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ofici\Downloads\"/>
    </mc:Choice>
  </mc:AlternateContent>
  <xr:revisionPtr revIDLastSave="0" documentId="13_ncr:1_{6A0B9C31-C402-4358-8C0C-5FCCC2E1B272}" xr6:coauthVersionLast="47" xr6:coauthVersionMax="47" xr10:uidLastSave="{00000000-0000-0000-0000-000000000000}"/>
  <bookViews>
    <workbookView xWindow="-120" yWindow="-120" windowWidth="29040" windowHeight="15720" xr2:uid="{00000000-000D-0000-FFFF-FFFF00000000}"/>
  </bookViews>
  <sheets>
    <sheet name="POA 2026"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6" i="1" l="1"/>
  <c r="V17" i="1"/>
  <c r="V18" i="1"/>
  <c r="AM33" i="1"/>
  <c r="AL33" i="1"/>
  <c r="AK33" i="1"/>
  <c r="AJ33" i="1"/>
  <c r="AI33" i="1"/>
  <c r="AH33" i="1"/>
  <c r="AG33" i="1"/>
  <c r="AF33" i="1"/>
  <c r="AE33" i="1"/>
  <c r="AD33" i="1"/>
  <c r="AC33" i="1"/>
  <c r="AB33" i="1"/>
  <c r="AM32" i="1"/>
  <c r="AL32" i="1"/>
  <c r="AK32" i="1"/>
  <c r="AJ32" i="1"/>
  <c r="AI32" i="1"/>
  <c r="AH32" i="1"/>
  <c r="AG32" i="1"/>
  <c r="AF32" i="1"/>
  <c r="AE32" i="1"/>
  <c r="AD32" i="1"/>
  <c r="AC32" i="1"/>
  <c r="AB32" i="1"/>
  <c r="AM31" i="1"/>
  <c r="AL31" i="1"/>
  <c r="AK31" i="1"/>
  <c r="AJ31" i="1"/>
  <c r="AI31" i="1"/>
  <c r="AH31" i="1"/>
  <c r="AG31" i="1"/>
  <c r="AF31" i="1"/>
  <c r="AE31" i="1"/>
  <c r="AD31" i="1"/>
  <c r="AC31" i="1"/>
  <c r="AB31" i="1"/>
  <c r="AM30" i="1"/>
  <c r="AL30" i="1"/>
  <c r="AK30" i="1"/>
  <c r="AJ30" i="1"/>
  <c r="AI30" i="1"/>
  <c r="AH30" i="1"/>
  <c r="AG30" i="1"/>
  <c r="AF30" i="1"/>
  <c r="AE30" i="1"/>
  <c r="AD30" i="1"/>
  <c r="AC30" i="1"/>
  <c r="AA30" i="1" s="1"/>
  <c r="AK29" i="1"/>
  <c r="AJ29" i="1"/>
  <c r="AI29" i="1"/>
  <c r="AI28" i="1" s="1"/>
  <c r="AH29" i="1"/>
  <c r="AG29" i="1"/>
  <c r="AF29" i="1"/>
  <c r="AE29" i="1"/>
  <c r="AE28" i="1" s="1"/>
  <c r="AD29" i="1"/>
  <c r="AD28" i="1" s="1"/>
  <c r="AC29" i="1"/>
  <c r="AB29" i="1"/>
  <c r="AJ28" i="1"/>
  <c r="AH28" i="1"/>
  <c r="AB28" i="1"/>
  <c r="Y28" i="1"/>
  <c r="AL27" i="1"/>
  <c r="AB27" i="1"/>
  <c r="AF23" i="1"/>
  <c r="AE23" i="1"/>
  <c r="AD23" i="1"/>
  <c r="V23" i="1"/>
  <c r="V22" i="1"/>
  <c r="V21" i="1"/>
  <c r="V20" i="1"/>
  <c r="U19" i="1"/>
  <c r="AL29" i="1" s="1"/>
  <c r="U15" i="1"/>
  <c r="T15" i="1"/>
  <c r="AK27" i="1" s="1"/>
  <c r="S15" i="1"/>
  <c r="AJ27" i="1" s="1"/>
  <c r="R15" i="1"/>
  <c r="AI27" i="1" s="1"/>
  <c r="Q15" i="1"/>
  <c r="AH27" i="1" s="1"/>
  <c r="P15" i="1"/>
  <c r="AG27" i="1" s="1"/>
  <c r="O15" i="1"/>
  <c r="AF27" i="1" s="1"/>
  <c r="N15" i="1"/>
  <c r="AE27" i="1" s="1"/>
  <c r="M15" i="1"/>
  <c r="AD27" i="1" s="1"/>
  <c r="L15" i="1"/>
  <c r="AC27" i="1" s="1"/>
  <c r="K15" i="1"/>
  <c r="AC28" i="1" l="1"/>
  <c r="AG28" i="1"/>
  <c r="AK28" i="1"/>
  <c r="AA31" i="1"/>
  <c r="AA32" i="1"/>
  <c r="AA33" i="1"/>
  <c r="V19" i="1"/>
  <c r="AM29" i="1" s="1"/>
  <c r="AM28" i="1" s="1"/>
  <c r="AF28" i="1"/>
  <c r="V15" i="1"/>
  <c r="AM27" i="1" s="1"/>
  <c r="AL28" i="1"/>
  <c r="AA29" i="1"/>
  <c r="AH10" i="1" s="1"/>
  <c r="AA27" i="1"/>
  <c r="AA28" i="1" l="1"/>
  <c r="AH6" i="1" s="1"/>
</calcChain>
</file>

<file path=xl/sharedStrings.xml><?xml version="1.0" encoding="utf-8"?>
<sst xmlns="http://schemas.openxmlformats.org/spreadsheetml/2006/main" count="144" uniqueCount="115">
  <si>
    <t>DIRECCIÓN DE PLANEACIÓN ESTRATEGICA, SEGUIMIENTO Y EVALUACIÓN</t>
  </si>
  <si>
    <t>MATRIZ DE INDICADORES PARA RESULTADOS  (MIR) 2024 - 2027</t>
  </si>
  <si>
    <t>PROGRAMA OPERATIVO ANUAL CALENDARIZADO VINCULADO A MIR DEL</t>
  </si>
  <si>
    <t>Resumen Narrativo</t>
  </si>
  <si>
    <t>Nombre del indicador</t>
  </si>
  <si>
    <t>Definición</t>
  </si>
  <si>
    <t>Dimensión</t>
  </si>
  <si>
    <t>Tipo</t>
  </si>
  <si>
    <t>Método de cálculo</t>
  </si>
  <si>
    <t>Valor programado 1 (Numerador)</t>
  </si>
  <si>
    <t>Valor programado 2 (Denominador)</t>
  </si>
  <si>
    <t>Frecuencia de medición</t>
  </si>
  <si>
    <t>Unidad de medida</t>
  </si>
  <si>
    <t>Metas</t>
  </si>
  <si>
    <t>Sentido del indicador</t>
  </si>
  <si>
    <t>Medios de verificación</t>
  </si>
  <si>
    <t>Supuestos</t>
  </si>
  <si>
    <t xml:space="preserve">PROGRAMA PRESUPUESTARIO: Aumentar la seguridad ciudadana, justicia y estado de derecho </t>
  </si>
  <si>
    <t>No. ID</t>
  </si>
  <si>
    <t>DIRECCION: ASUNTOS INTERNOS MUNICIPALES</t>
  </si>
  <si>
    <t>0.1.1.5</t>
  </si>
  <si>
    <t>ASUNTOS INTERNOS MUNICIPALES</t>
  </si>
  <si>
    <t>Componente 5</t>
  </si>
  <si>
    <t>Promover SOCIEDADES PACÍFICAS E INCLUSIVAS facilitando el acceso a la JUSTICIA PARA TODOS y creando INSTITUCIONES EFICACES, RESPONSABLES E INCLUSIVAS.</t>
  </si>
  <si>
    <t>Porcentaje de avance en la organización y documentación de la direccion de asuntos internos, asi como de la desincentivación por hacer mal uso o exceso del uso del cargo por parte de los integrantes de la comisaria muncipal, de acuerdo a la normatividad municipal</t>
  </si>
  <si>
    <t>Mide la efectividad del personal de la dirección para elaborar los documentos, formatos, programas de capacitación y difusiónmediación de la aplicación de la normatividad sin violentar los derechos de la ciudadania por parte de los integrantes de la comisaria municipal.</t>
  </si>
  <si>
    <t>Eficiencia</t>
  </si>
  <si>
    <t>Gestión</t>
  </si>
  <si>
    <t>(Cantidad de procesos y procedimientos de la organizacion de la direccion concluidos y numero de carpetas de quejas sobre elementos de la comisaria aperturados por bimestre  / Total de procesos y procedimientos de la organizacion de la direccion concluidos y numero de carpetas de quejas sobre elementos de la comisaria aperturados por bimestre)*100</t>
  </si>
  <si>
    <t>Mensual</t>
  </si>
  <si>
    <t>Porcentaje</t>
  </si>
  <si>
    <t>Ascendente</t>
  </si>
  <si>
    <t xml:space="preserve"> Portal Web del Municipio página de transparencia</t>
  </si>
  <si>
    <t>Se dispone de personal y recursos</t>
  </si>
  <si>
    <r>
      <rPr>
        <sz val="12"/>
        <color theme="1"/>
        <rFont val="Arial"/>
        <family val="2"/>
      </rPr>
      <t xml:space="preserve">OBJETIVO GENERAL PMDG </t>
    </r>
    <r>
      <rPr>
        <b/>
        <sz val="12"/>
        <color theme="1"/>
        <rFont val="Arial"/>
        <family val="2"/>
      </rPr>
      <t>FIN</t>
    </r>
    <r>
      <rPr>
        <sz val="12"/>
        <color theme="1"/>
        <rFont val="Arial"/>
        <family val="2"/>
      </rPr>
      <t>: Que la población que reside en Ixtlahuacán de los Membrillos sea participe de un estado de bienestar en las siete dimensiones; Aumentar la seguridad ciudadana, justicia y estado de derecho,  Fortalecimiento del desarrollo Social, Impulso al desarrollo Económico, Fomentar el desarrollo sostenible del territorio, Consolidar el gobierno efectivo e integridad pública, Acciones transversales y Proyectos especiales</t>
    </r>
  </si>
  <si>
    <t>PERSPECTIVA DE EQUIDAD DE GENERO:   SI  (   )     NO ( x  )</t>
  </si>
  <si>
    <r>
      <rPr>
        <sz val="12"/>
        <color theme="1"/>
        <rFont val="Arial"/>
        <family val="2"/>
      </rPr>
      <t xml:space="preserve">OBJETIVO PARTICULAR  </t>
    </r>
    <r>
      <rPr>
        <b/>
        <sz val="12"/>
        <color theme="1"/>
        <rFont val="Arial"/>
        <family val="2"/>
      </rPr>
      <t>PROPÓSITO</t>
    </r>
    <r>
      <rPr>
        <sz val="12"/>
        <color theme="1"/>
        <rFont val="Arial"/>
        <family val="2"/>
      </rPr>
      <t xml:space="preserve">:  El municipio adopta el propósito de promover la paz bajo el concepto de seguridad ciudadana mediante la coordinación y colaboración eficaz de los sistemas de seguridad ciudadana, procuración e impartición de justicia, generando estabilidad, como iniciativa dirigida a fomentar el diálogo, la cooperación y la acción colectiva para fortalecer las instituciones, prevenir daños a la comunidad y frenar la rápida expansión, del crecimiento e influencia de la problemática metropolitana y regional. </t>
    </r>
  </si>
  <si>
    <t xml:space="preserve">INVERSIÓN ANUAL APROXIMADA EN EL PROCESO O PROYECTO:  </t>
  </si>
  <si>
    <r>
      <rPr>
        <sz val="12"/>
        <color theme="1"/>
        <rFont val="Arial"/>
        <family val="2"/>
      </rPr>
      <t>ESTRATEGIA</t>
    </r>
    <r>
      <rPr>
        <b/>
        <sz val="12"/>
        <color theme="1"/>
        <rFont val="Arial"/>
        <family val="2"/>
      </rPr>
      <t xml:space="preserve"> COMPONENTE: </t>
    </r>
    <r>
      <rPr>
        <sz val="12"/>
        <color theme="1"/>
        <rFont val="Arial"/>
        <family val="2"/>
      </rPr>
      <t>05.- ASUNTOS INTERNOS MUNICIPALES</t>
    </r>
  </si>
  <si>
    <t>1.1.5.1</t>
  </si>
  <si>
    <t>Actividad 5.1</t>
  </si>
  <si>
    <t>Garantizar el ACCESO PÚBLICO A LA INFORMACIÓN y proteger mediante el JUZGADO MUNICIPAL las libertades fundamentales, de conformidad con las leyes municipales, estatales y federales.</t>
  </si>
  <si>
    <t>PORCENTAJE de verificación e investigación de los actos de autoridad que se realizan y pueden constituir infracciones, cometidos por los Agentes de la Comisaria de Seguridad Pública y de Movilidad y Tránsito Municipal; pudiendo ser acreditadas mediante la existencia de la falta cometida y la probable responsabilidad de su autor y partícipes</t>
  </si>
  <si>
    <t>Mide los resultados de las inspecciones al actuar de los agentes y oficiales, que pudieran ser acreditadas como actos de falta de la autoridad y tengan probable responsabilidad de su autor y partícipes</t>
  </si>
  <si>
    <t>(Cantidad de ciudadanos (24) infractores que fueron inspeccionados sobre el actuar de los integrantes de los cuerpos de segurudad pública y Movilidad y tránsito por mes  / Total de  ciudadanos (100) infractores que fueron inspeccionados sobre el actuar de los integrantes de los cuerpos de segurudad pública y Movilidad durante el año)*100</t>
  </si>
  <si>
    <t>ODS 11. Lograr que las ciudades y los asentamientos humanos sean inclusivos, seguros, resilientes y sostenibles. Este objetivo consiste en situar a las ciudades en el centro del desarrollo sostenible en un mundo cada vez más urbanizado</t>
  </si>
  <si>
    <t>Núm. Linea Acción</t>
  </si>
  <si>
    <t>ACTIVIDAD</t>
  </si>
  <si>
    <t>A C C I Ó N</t>
  </si>
  <si>
    <t>CIUDADANAS</t>
  </si>
  <si>
    <t>AÑO EJECUCION</t>
  </si>
  <si>
    <t xml:space="preserve">DESCRIPCION DE ACCIONES  </t>
  </si>
  <si>
    <t xml:space="preserve">UNIDAD DE MEDIDA  </t>
  </si>
  <si>
    <t>CANTIDAD</t>
  </si>
  <si>
    <t>META   en %</t>
  </si>
  <si>
    <t>AVANCES    M E N S U A L E S EN CANTIDAD</t>
  </si>
  <si>
    <t>ENE</t>
  </si>
  <si>
    <t>FEB</t>
  </si>
  <si>
    <t>MAR</t>
  </si>
  <si>
    <t>ABR</t>
  </si>
  <si>
    <t>MAY</t>
  </si>
  <si>
    <t>JUN</t>
  </si>
  <si>
    <t>JUL</t>
  </si>
  <si>
    <t>AGO</t>
  </si>
  <si>
    <t>SEP</t>
  </si>
  <si>
    <t>OCT</t>
  </si>
  <si>
    <t>NOV</t>
  </si>
  <si>
    <t>DIC</t>
  </si>
  <si>
    <r>
      <rPr>
        <b/>
        <sz val="11"/>
        <color theme="1"/>
        <rFont val="Arial"/>
        <family val="2"/>
      </rPr>
      <t xml:space="preserve">Localidad de Huerta Vieja; </t>
    </r>
    <r>
      <rPr>
        <sz val="11"/>
        <color theme="1"/>
        <rFont val="Arial"/>
        <family val="2"/>
      </rPr>
      <t xml:space="preserve">Solicitan que se vigile el trabajo que hacen los elementos de seguridad pública el Juez municipal, ya que se ponen de acuerdo para quitar el dinero, en esos 
puestos se necesita gente honesta; se propone abrir una bitácora de coordinación con las dependencias involucradas, para dar seguimiento y documentemos las acciones realizadas para resolver, las metas y los resultados esperados, informar al delegado e integrantes del CPC. </t>
    </r>
  </si>
  <si>
    <t>A partir del mes de agosto de 2025, se implemento en esta Direccion de asuntos internos, los rondines de vigilancia asi como lo marca el propio reglamento de la materiaen su articulo :::::::::, esto con la finalidad de no ser omisos ante las situaciones que se pudieran presentar con el actuar de los elementos policiacos, se realizaran de manera periodica y permanente dando comocimineto a las instancias correspondientes, llevando un registro de los mismos en una bitacora donde firman todos los intervinientes</t>
  </si>
  <si>
    <t>supervisiones</t>
  </si>
  <si>
    <r>
      <rPr>
        <b/>
        <sz val="11"/>
        <color theme="1"/>
        <rFont val="Arial"/>
        <family val="2"/>
      </rPr>
      <t>Fraccionamiento Girasoles</t>
    </r>
    <r>
      <rPr>
        <sz val="11"/>
        <color theme="1"/>
        <rFont val="Arial"/>
        <family val="2"/>
      </rPr>
      <t xml:space="preserve">; Solicitan que se vigile el trabajo que hacen los elementos de seguridad pública, que, porque hacen mal su función, abusan de su autoridad y piden pagos a 
cambio de favores; se propone abrir una bitácora de coordinación con las dependencias involucradas, para dar seguimiento y documentemos las acciones realizadas para resolver, las metas y los resultados esperados, informar al delegado e integrantes del CPC. </t>
    </r>
  </si>
  <si>
    <t>X</t>
  </si>
  <si>
    <t>A partir del mes de agosto de 2025, se implemento en esta Direccion de asuntos internos, los rondines de vigilancia asi como lo marca el propio reglamento de la materia en su articulo :::::::::, esto con la finalidad de no ser omisos ante las situaciones que se pudieran presentar con el actuar de los elementos policiacos, se realizaran de manera periodica y permanente dando conocimiento a las instancias correspondientes, llevando un registro de los mismos en una bitacora donde firman todos los intervinientes</t>
  </si>
  <si>
    <t xml:space="preserve">SISTEMA DE SEGUIMIENTO Y EVALUACIÓN  / INDICADORES </t>
  </si>
  <si>
    <t xml:space="preserve">Organización y documentación de la direccion de asuntos internos, para lograr la desincentivación por hacer mal uso o exceso del uso del cargo </t>
  </si>
  <si>
    <t>Esta Direccion trabaja a puertas abiertas brindando atencion de manera personal y pronta a todos los ciudadanos que se sientan afectados en su esfera juridica por el actuar de los elemetos policiacos de esta comisaria de ixtahuacan de los menbrillos, respetando los derechos humanos y fundamentales asi como las garantias individuales  que consagra la constitucion politica de los estados unidos mexicanos y el debido sigilo de los ciudadanos que presenten sus respectivas quejas, dando tramite conforme a derecho a todos los procedimientos administrativos y realizando las investigaciones correspondientes para cada uno de los casos en particular</t>
  </si>
  <si>
    <t>INSTITUCIONALES / Dirección</t>
  </si>
  <si>
    <t>Municipio de Ixtlahuacán de los Membrillos, Jal.</t>
  </si>
  <si>
    <t xml:space="preserve">Elaborar una propuesta de evaluación por parte del ciudadano donde manifieste la satisfacción de la atención recibida cuando necesito hacer una queja,  </t>
  </si>
  <si>
    <t>Se implemetara una bitacora de registro de asistencia de los ciudadanos que acudan a presentar sus quejas ante esta direccion respetando los derechos ARCO, teniendo el debido cuidado de respetar la identidad de los usuarios que acudan, asi mismo se implementara un buzon de quejas y sugerencias para seguir mejorando la atencion ciudadana brindada a los usuarios</t>
  </si>
  <si>
    <t>supervision</t>
  </si>
  <si>
    <t>DIRECCION MUNICIPAL:</t>
  </si>
  <si>
    <t>Elaborar un proyecto estructurado que permita la vigilancia y  seguimiento al actuar de los elementos operativos y de tránsito que se encuentran en servicio.</t>
  </si>
  <si>
    <t>Se implemento en esta Direccion de asuntos internos, los rondines de vigilancia para vgilar las situaciones que se pudieran presentar con el actuar de los elementos policiacos, se realizaran de manera periodica y permanente, llevando un registro de los mismos en una bitacora donde firman todos los intervinientes</t>
  </si>
  <si>
    <t xml:space="preserve">supervision </t>
  </si>
  <si>
    <t>NOMBRE DEL PROGRAMA PRESUPUESTARIO:</t>
  </si>
  <si>
    <t>Aumentar la seguridad ciudadana, justicia y estado de derecho</t>
  </si>
  <si>
    <t xml:space="preserve">Elaborar un proyecto que justifique la necesidad de más personal para dar cumplimiento cabal al reglamento interno.  </t>
  </si>
  <si>
    <t xml:space="preserve">Debido a la carga laboral que presenta en este momento la direccion de asuntos internos, con el personal que opera en funciones actualmente se encuentra en optimas condciones para realizar las funciones marcadas por el propio reglamento. </t>
  </si>
  <si>
    <t>NOMBRE DEL INDICADOR ESTRATEGICO:</t>
  </si>
  <si>
    <t>Índice municipal de Cohesión social, considerando los cinco criterios que se mencionan en el resumen narrativo y que su buen resultado llevaran el  índice a la unidad.</t>
  </si>
  <si>
    <t xml:space="preserve">Elaborar un plan de trabajo calendarizado para actualizar y homologar el reglamento a las reformas vigentes con las leyes estatales y federales.  </t>
  </si>
  <si>
    <t>Se recomienda realizar una mesa de trabajo y dialogo para analizar la funcionalidad del propio reglamento e implementar las modificaciones necesarias de acuerdo a las necesidades, alineandolo con la direccin de seguridad publica del estado y encontranos en un marco legal actualizado conforme a derecho</t>
  </si>
  <si>
    <t xml:space="preserve">coordinacion </t>
  </si>
  <si>
    <t xml:space="preserve">AÑO: </t>
  </si>
  <si>
    <t>AVANCE MENSUAL</t>
  </si>
  <si>
    <t>INSTITUCIONALES / Guía del Desempeño Municipal</t>
  </si>
  <si>
    <t>Proyectos a desarrollar</t>
  </si>
  <si>
    <t>Cantidad de Proyectos</t>
  </si>
  <si>
    <t>Tiempo Transcurrido</t>
  </si>
  <si>
    <t>Avances x Proyecto</t>
  </si>
  <si>
    <t xml:space="preserve">PORCENTAJE de cumplimiento de las propuestas ciudadanas </t>
  </si>
  <si>
    <t>INSTITUCIONALES / Indicadores compatibles con el estado</t>
  </si>
  <si>
    <t>COMPONENTE (PORCENTAJE de cumplimiento de las atribuciones y obligaciones)</t>
  </si>
  <si>
    <t>Actividades institucionales</t>
  </si>
  <si>
    <t>Actividades para la Guía del Desempeño Municipal</t>
  </si>
  <si>
    <t>INSTITUCIONALES /Indicadores municipales PACmetro/SIMER</t>
  </si>
  <si>
    <t>Actividades para  Indicadores compatibles con el Estado</t>
  </si>
  <si>
    <t>Actividades para Indicadores PACmetro/SIMER</t>
  </si>
  <si>
    <t>Actividades para Indicadores de Cuaderno Metropolitano</t>
  </si>
  <si>
    <t>INSTITUCIONALES /Indicadores del Cuaderno Metropolitano</t>
  </si>
  <si>
    <t xml:space="preserve">Avance de INDICADORES por Dirección y Proyectos   </t>
  </si>
  <si>
    <t>CRITERIOS de cumplimiento de Proyectos por la Dirección</t>
  </si>
  <si>
    <t>En la MIR se establecen los indicadores de gestión que ha programado el área de trabajo para cumplir durante el periodo de la administración  y dar cumplimiento al 100% de ellos y sus variables, para dara cumplimiento a metas individuales y de la dirección que constituyen el indicador estrategico o de evaluacion del ejercico el presupuesto asignado a la direccion para ejecutar los proyectos sus actividades, los informes bimensuales seran la suma de los valores relativos de cada bimestre que se va acumulando, hasta llegar al último bimestre de trabajo para establecer su porcentaje de cumplimiento.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</si>
</sst>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9" x14ac:knownFonts="1">
    <font>
      <sz val="11"/>
      <color theme="1"/>
      <name val="Calibri"/>
      <scheme val="minor"/>
    </font>
    <font>
      <sz val="10"/>
      <color theme="1"/>
      <name val="Arial"/>
      <family val="2"/>
    </font>
    <font>
      <sz val="12"/>
      <color rgb="FF000000"/>
      <name val="Arial"/>
      <family val="2"/>
    </font>
    <font>
      <b/>
      <sz val="14"/>
      <color rgb="FF000000"/>
      <name val="Calibri"/>
      <family val="2"/>
    </font>
    <font>
      <b/>
      <sz val="18"/>
      <color rgb="FFFFFFFF"/>
      <name val="Arial"/>
      <family val="2"/>
    </font>
    <font>
      <sz val="11"/>
      <name val="Calibri"/>
      <family val="2"/>
    </font>
    <font>
      <sz val="12"/>
      <color theme="1"/>
      <name val="Calibri"/>
      <family val="2"/>
    </font>
    <font>
      <b/>
      <sz val="14"/>
      <color theme="0"/>
      <name val="Arial"/>
      <family val="2"/>
    </font>
    <font>
      <b/>
      <sz val="14"/>
      <color rgb="FFFFFFFF"/>
      <name val="Arial"/>
      <family val="2"/>
    </font>
    <font>
      <b/>
      <sz val="14"/>
      <color rgb="FFFFFFFF"/>
      <name val="Calibri"/>
      <family val="2"/>
    </font>
    <font>
      <b/>
      <sz val="18"/>
      <color rgb="FF000000"/>
      <name val="Arial"/>
      <family val="2"/>
    </font>
    <font>
      <sz val="11"/>
      <color rgb="FF000000"/>
      <name val="Arial"/>
      <family val="2"/>
    </font>
    <font>
      <b/>
      <sz val="10"/>
      <color theme="1"/>
      <name val="Arial"/>
      <family val="2"/>
    </font>
    <font>
      <sz val="11"/>
      <color theme="1"/>
      <name val="Calibri"/>
      <family val="2"/>
    </font>
    <font>
      <b/>
      <sz val="11"/>
      <color rgb="FF000000"/>
      <name val="Arial"/>
      <family val="2"/>
    </font>
    <font>
      <b/>
      <sz val="16"/>
      <color rgb="FF000000"/>
      <name val="Arial"/>
      <family val="2"/>
    </font>
    <font>
      <sz val="9"/>
      <color rgb="FF000000"/>
      <name val="Arial"/>
      <family val="2"/>
    </font>
    <font>
      <b/>
      <sz val="14"/>
      <color rgb="FF000000"/>
      <name val="Arial"/>
      <family val="2"/>
    </font>
    <font>
      <sz val="9"/>
      <color rgb="FF000000"/>
      <name val="Arial Narrow"/>
      <family val="2"/>
    </font>
    <font>
      <sz val="12"/>
      <color theme="1"/>
      <name val="Arial"/>
      <family val="2"/>
    </font>
    <font>
      <b/>
      <sz val="11"/>
      <color theme="1"/>
      <name val="Arial"/>
      <family val="2"/>
    </font>
    <font>
      <sz val="16"/>
      <color theme="1"/>
      <name val="Arial"/>
      <family val="2"/>
    </font>
    <font>
      <b/>
      <sz val="12"/>
      <color theme="1"/>
      <name val="Arial"/>
      <family val="2"/>
    </font>
    <font>
      <sz val="8"/>
      <color theme="1"/>
      <name val="Arial"/>
      <family val="2"/>
    </font>
    <font>
      <b/>
      <sz val="10"/>
      <color theme="0"/>
      <name val="Arial"/>
      <family val="2"/>
    </font>
    <font>
      <b/>
      <sz val="12"/>
      <color theme="0"/>
      <name val="Arial"/>
      <family val="2"/>
    </font>
    <font>
      <b/>
      <sz val="7"/>
      <color theme="1"/>
      <name val="Arial"/>
      <family val="2"/>
    </font>
    <font>
      <b/>
      <sz val="8"/>
      <color theme="1"/>
      <name val="Arial"/>
      <family val="2"/>
    </font>
    <font>
      <b/>
      <sz val="9"/>
      <color theme="1"/>
      <name val="Arial"/>
      <family val="2"/>
    </font>
    <font>
      <sz val="9"/>
      <color theme="1"/>
      <name val="Arial"/>
      <family val="2"/>
    </font>
    <font>
      <sz val="11"/>
      <color theme="1"/>
      <name val="Arial"/>
      <family val="2"/>
    </font>
    <font>
      <b/>
      <sz val="10"/>
      <color rgb="FFD0CECE"/>
      <name val="Arial"/>
      <family val="2"/>
    </font>
    <font>
      <b/>
      <sz val="12"/>
      <color rgb="FF000000"/>
      <name val="Arial"/>
      <family val="2"/>
    </font>
    <font>
      <b/>
      <sz val="28"/>
      <color rgb="FFFFFFFF"/>
      <name val="Arial"/>
      <family val="2"/>
    </font>
    <font>
      <b/>
      <sz val="36"/>
      <color rgb="FFFFFFFF"/>
      <name val="Calibri"/>
      <family val="2"/>
    </font>
    <font>
      <sz val="11"/>
      <color rgb="FF7030A0"/>
      <name val="Arial"/>
      <family val="2"/>
    </font>
    <font>
      <b/>
      <sz val="18"/>
      <color rgb="FF000000"/>
      <name val="Calibri"/>
      <family val="2"/>
    </font>
    <font>
      <b/>
      <sz val="24"/>
      <color rgb="FFFFFFFF"/>
      <name val="Calibri"/>
      <family val="2"/>
    </font>
    <font>
      <b/>
      <sz val="20"/>
      <color rgb="FFFFFFFF"/>
      <name val="Calibri"/>
      <family val="2"/>
    </font>
    <font>
      <b/>
      <sz val="11"/>
      <color rgb="FF000000"/>
      <name val="Calibri"/>
      <family val="2"/>
    </font>
    <font>
      <b/>
      <sz val="16"/>
      <color rgb="FF000000"/>
      <name val="Calibri"/>
      <family val="2"/>
    </font>
    <font>
      <b/>
      <sz val="16"/>
      <color theme="1"/>
      <name val="Calibri"/>
      <family val="2"/>
    </font>
    <font>
      <sz val="11"/>
      <color rgb="FFFFFFFF"/>
      <name val="Calibri"/>
      <family val="2"/>
    </font>
    <font>
      <sz val="11"/>
      <color rgb="FF000000"/>
      <name val="Calibri"/>
      <family val="2"/>
    </font>
    <font>
      <b/>
      <sz val="9"/>
      <color theme="0"/>
      <name val="Calibri"/>
      <family val="2"/>
    </font>
    <font>
      <sz val="12"/>
      <color rgb="FF000000"/>
      <name val="Calibri"/>
      <family val="2"/>
    </font>
    <font>
      <b/>
      <sz val="12"/>
      <color rgb="FF000000"/>
      <name val="Calibri"/>
      <family val="2"/>
    </font>
    <font>
      <b/>
      <sz val="10"/>
      <color rgb="FF17365D"/>
      <name val="Arial"/>
      <family val="2"/>
    </font>
    <font>
      <b/>
      <sz val="9"/>
      <color rgb="FF000000"/>
      <name val="Calibri"/>
      <family val="2"/>
    </font>
    <font>
      <sz val="9"/>
      <color rgb="FF000000"/>
      <name val="Calibri"/>
      <family val="2"/>
    </font>
    <font>
      <b/>
      <sz val="14"/>
      <color theme="1"/>
      <name val="Calibri"/>
      <family val="2"/>
    </font>
    <font>
      <b/>
      <sz val="26"/>
      <color rgb="FFFFFFFF"/>
      <name val="Calibri"/>
      <family val="2"/>
    </font>
    <font>
      <b/>
      <sz val="16"/>
      <color rgb="FFFFFFFF"/>
      <name val="Calibri"/>
      <family val="2"/>
    </font>
    <font>
      <sz val="14"/>
      <color rgb="FF000000"/>
      <name val="Calibri"/>
      <family val="2"/>
    </font>
    <font>
      <b/>
      <sz val="22"/>
      <color rgb="FFFFFFFF"/>
      <name val="Arial"/>
      <family val="2"/>
    </font>
    <font>
      <b/>
      <sz val="18"/>
      <color rgb="FFFFFFFF"/>
      <name val="Calibri"/>
      <family val="2"/>
    </font>
    <font>
      <b/>
      <sz val="11"/>
      <color rgb="FFFFFFFF"/>
      <name val="Calibri"/>
      <family val="2"/>
    </font>
    <font>
      <b/>
      <sz val="9"/>
      <color theme="1"/>
      <name val="Arial"/>
      <family val="2"/>
    </font>
    <font>
      <sz val="9"/>
      <color theme="1"/>
      <name val="Arial"/>
      <family val="2"/>
    </font>
  </fonts>
  <fills count="17">
    <fill>
      <patternFill patternType="none"/>
    </fill>
    <fill>
      <patternFill patternType="gray125"/>
    </fill>
    <fill>
      <patternFill patternType="solid">
        <fgColor rgb="FFA6A6A6"/>
        <bgColor rgb="FFA6A6A6"/>
      </patternFill>
    </fill>
    <fill>
      <patternFill patternType="solid">
        <fgColor theme="0"/>
        <bgColor theme="0"/>
      </patternFill>
    </fill>
    <fill>
      <patternFill patternType="solid">
        <fgColor theme="1"/>
        <bgColor theme="1"/>
      </patternFill>
    </fill>
    <fill>
      <patternFill patternType="solid">
        <fgColor rgb="FFC8C8C8"/>
        <bgColor rgb="FFC8C8C8"/>
      </patternFill>
    </fill>
    <fill>
      <patternFill patternType="solid">
        <fgColor rgb="FFE7E6E6"/>
        <bgColor rgb="FFE7E6E6"/>
      </patternFill>
    </fill>
    <fill>
      <patternFill patternType="solid">
        <fgColor theme="6"/>
        <bgColor theme="6"/>
      </patternFill>
    </fill>
    <fill>
      <patternFill patternType="solid">
        <fgColor rgb="FFD6DCE4"/>
        <bgColor rgb="FFD6DCE4"/>
      </patternFill>
    </fill>
    <fill>
      <patternFill patternType="solid">
        <fgColor rgb="FFBC003F"/>
        <bgColor rgb="FFBC003F"/>
      </patternFill>
    </fill>
    <fill>
      <patternFill patternType="solid">
        <fgColor rgb="FFA7AB0D"/>
        <bgColor rgb="FFA7AB0D"/>
      </patternFill>
    </fill>
    <fill>
      <patternFill patternType="solid">
        <fgColor rgb="FF8EA9DB"/>
        <bgColor rgb="FF8EA9DB"/>
      </patternFill>
    </fill>
    <fill>
      <patternFill patternType="solid">
        <fgColor rgb="FF8497B0"/>
        <bgColor rgb="FF8497B0"/>
      </patternFill>
    </fill>
    <fill>
      <patternFill patternType="solid">
        <fgColor rgb="FF009999"/>
        <bgColor rgb="FF009999"/>
      </patternFill>
    </fill>
    <fill>
      <patternFill patternType="solid">
        <fgColor rgb="FFFFFFFF"/>
        <bgColor rgb="FFFFFFFF"/>
      </patternFill>
    </fill>
    <fill>
      <patternFill patternType="solid">
        <fgColor rgb="FFECECEC"/>
        <bgColor rgb="FFECECEC"/>
      </patternFill>
    </fill>
    <fill>
      <patternFill patternType="solid">
        <fgColor rgb="FFAEABAB"/>
        <bgColor rgb="FFAEABAB"/>
      </patternFill>
    </fill>
  </fills>
  <borders count="70">
    <border>
      <left/>
      <right/>
      <top/>
      <bottom/>
      <diagonal/>
    </border>
    <border>
      <left/>
      <right/>
      <top/>
      <bottom/>
      <diagonal/>
    </border>
    <border>
      <left/>
      <right/>
      <top/>
      <bottom/>
      <diagonal/>
    </border>
    <border>
      <left/>
      <right/>
      <top/>
      <bottom/>
      <diagonal/>
    </border>
    <border>
      <left/>
      <right/>
      <top/>
      <bottom/>
      <diagonal/>
    </border>
    <border>
      <left/>
      <right/>
      <top style="thin">
        <color rgb="FFFFFFFF"/>
      </top>
      <bottom/>
      <diagonal/>
    </border>
    <border>
      <left/>
      <right/>
      <top/>
      <bottom/>
      <diagonal/>
    </border>
    <border>
      <left/>
      <right/>
      <top/>
      <bottom/>
      <diagonal/>
    </border>
    <border>
      <left/>
      <right/>
      <top/>
      <bottom style="thin">
        <color rgb="FFFFFFFF"/>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medium">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bottom/>
      <diagonal/>
    </border>
    <border>
      <left style="thin">
        <color rgb="FF000000"/>
      </left>
      <right style="thin">
        <color rgb="FFA5A5A5"/>
      </right>
      <top style="thin">
        <color rgb="FF000000"/>
      </top>
      <bottom/>
      <diagonal/>
    </border>
    <border>
      <left style="thin">
        <color rgb="FFA5A5A5"/>
      </left>
      <right/>
      <top/>
      <bottom style="thin">
        <color rgb="FFA5A5A5"/>
      </bottom>
      <diagonal/>
    </border>
    <border>
      <left/>
      <right/>
      <top/>
      <bottom style="thin">
        <color rgb="FFA5A5A5"/>
      </bottom>
      <diagonal/>
    </border>
    <border>
      <left/>
      <right/>
      <top/>
      <bottom style="thin">
        <color rgb="FFA5A5A5"/>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A5A5A5"/>
      </right>
      <top/>
      <bottom/>
      <diagonal/>
    </border>
    <border>
      <left style="thin">
        <color rgb="FFA5A5A5"/>
      </left>
      <right style="thin">
        <color rgb="FFA5A5A5"/>
      </right>
      <top/>
      <bottom/>
      <diagonal/>
    </border>
    <border>
      <left style="thin">
        <color rgb="FFA5A5A5"/>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BFBFBF"/>
      </right>
      <top/>
      <bottom/>
      <diagonal/>
    </border>
    <border>
      <left style="thin">
        <color rgb="FFBFBFBF"/>
      </left>
      <right style="thin">
        <color rgb="FFBFBFBF"/>
      </right>
      <top/>
      <bottom/>
      <diagonal/>
    </border>
    <border>
      <left style="thin">
        <color rgb="FF000000"/>
      </left>
      <right style="thin">
        <color rgb="FFD8D8D8"/>
      </right>
      <top style="thin">
        <color rgb="FFDADADA"/>
      </top>
      <bottom style="thin">
        <color rgb="FFDADADA"/>
      </bottom>
      <diagonal/>
    </border>
    <border>
      <left style="thin">
        <color rgb="FFD8D8D8"/>
      </left>
      <right style="thin">
        <color rgb="FFD8D8D8"/>
      </right>
      <top style="thin">
        <color rgb="FFD8D8D8"/>
      </top>
      <bottom style="thin">
        <color rgb="FFD8D8D8"/>
      </bottom>
      <diagonal/>
    </border>
    <border>
      <left style="thin">
        <color rgb="FF000000"/>
      </left>
      <right style="thin">
        <color rgb="FFD8D8D8"/>
      </right>
      <top/>
      <bottom style="thin">
        <color rgb="FFDADADA"/>
      </bottom>
      <diagonal/>
    </border>
    <border>
      <left style="thin">
        <color rgb="FFD8D8D8"/>
      </left>
      <right style="thin">
        <color rgb="FFD8D8D8"/>
      </right>
      <top/>
      <bottom style="thin">
        <color rgb="FFD8D8D8"/>
      </bottom>
      <diagonal/>
    </border>
    <border>
      <left style="thin">
        <color rgb="FFA5A5A5"/>
      </left>
      <right style="thin">
        <color rgb="FFE7E6E6"/>
      </right>
      <top style="thin">
        <color rgb="FF000000"/>
      </top>
      <bottom style="thin">
        <color rgb="FF000000"/>
      </bottom>
      <diagonal/>
    </border>
    <border>
      <left style="thin">
        <color rgb="FFE7E6E6"/>
      </left>
      <right style="thin">
        <color rgb="FFE7E6E6"/>
      </right>
      <top style="thin">
        <color rgb="FF000000"/>
      </top>
      <bottom style="thin">
        <color rgb="FF000000"/>
      </bottom>
      <diagonal/>
    </border>
    <border>
      <left style="thin">
        <color rgb="FFE7E6E6"/>
      </left>
      <right style="thin">
        <color rgb="FF000000"/>
      </right>
      <top style="thin">
        <color rgb="FF000000"/>
      </top>
      <bottom style="thin">
        <color rgb="FF000000"/>
      </bottom>
      <diagonal/>
    </border>
    <border>
      <left style="thin">
        <color rgb="FF000000"/>
      </left>
      <right style="thin">
        <color rgb="FF000000"/>
      </right>
      <top/>
      <bottom/>
      <diagonal/>
    </border>
    <border>
      <left/>
      <right/>
      <top/>
      <bottom style="thin">
        <color rgb="FF000000"/>
      </bottom>
      <diagonal/>
    </border>
    <border>
      <left/>
      <right/>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187">
    <xf numFmtId="0" fontId="0" fillId="0" borderId="0" xfId="0"/>
    <xf numFmtId="0" fontId="1" fillId="0" borderId="0" xfId="0" applyFont="1"/>
    <xf numFmtId="0" fontId="3" fillId="0" borderId="0" xfId="0" applyFont="1" applyAlignment="1">
      <alignment horizontal="center" vertical="center"/>
    </xf>
    <xf numFmtId="0" fontId="6" fillId="0" borderId="0" xfId="0" applyFont="1"/>
    <xf numFmtId="0" fontId="7" fillId="0" borderId="4" xfId="0" applyFont="1" applyBorder="1" applyAlignment="1">
      <alignment horizontal="center" vertical="center"/>
    </xf>
    <xf numFmtId="0" fontId="2" fillId="0" borderId="4" xfId="0" applyFont="1" applyBorder="1"/>
    <xf numFmtId="0" fontId="11" fillId="0" borderId="4" xfId="0" applyFont="1" applyBorder="1"/>
    <xf numFmtId="0" fontId="1" fillId="3" borderId="4" xfId="0" applyFont="1" applyFill="1" applyBorder="1"/>
    <xf numFmtId="0" fontId="1" fillId="0" borderId="4" xfId="0" applyFont="1" applyBorder="1" applyAlignment="1">
      <alignment horizontal="center"/>
    </xf>
    <xf numFmtId="0" fontId="12" fillId="0" borderId="4" xfId="0" applyFont="1" applyBorder="1"/>
    <xf numFmtId="0" fontId="12" fillId="0" borderId="4" xfId="0" applyFont="1" applyBorder="1" applyAlignment="1">
      <alignment horizontal="right"/>
    </xf>
    <xf numFmtId="0" fontId="11" fillId="0" borderId="0" xfId="0" applyFont="1"/>
    <xf numFmtId="0" fontId="13" fillId="0" borderId="0" xfId="0" applyFont="1"/>
    <xf numFmtId="0" fontId="12" fillId="0" borderId="31"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4" xfId="0" applyFont="1" applyBorder="1" applyAlignment="1">
      <alignment vertical="center" wrapText="1"/>
    </xf>
    <xf numFmtId="0" fontId="1" fillId="0" borderId="0" xfId="0" applyFont="1" applyAlignment="1">
      <alignment vertical="center"/>
    </xf>
    <xf numFmtId="0" fontId="22" fillId="0" borderId="36" xfId="0" applyFont="1" applyBorder="1" applyAlignment="1">
      <alignment horizontal="center" vertical="center" wrapText="1"/>
    </xf>
    <xf numFmtId="0" fontId="12" fillId="0" borderId="32" xfId="0" applyFont="1" applyBorder="1" applyAlignment="1">
      <alignment vertical="center" wrapText="1"/>
    </xf>
    <xf numFmtId="0" fontId="12" fillId="0" borderId="33" xfId="0" applyFont="1" applyBorder="1" applyAlignment="1">
      <alignment vertical="center" wrapText="1"/>
    </xf>
    <xf numFmtId="0" fontId="1" fillId="0" borderId="4" xfId="0" applyFont="1" applyBorder="1" applyAlignment="1">
      <alignment vertical="center"/>
    </xf>
    <xf numFmtId="0" fontId="29" fillId="0" borderId="47" xfId="0" applyFont="1" applyBorder="1" applyAlignment="1">
      <alignment horizontal="center" vertical="center" wrapText="1"/>
    </xf>
    <xf numFmtId="0" fontId="27" fillId="0" borderId="33" xfId="0" applyFont="1" applyBorder="1" applyAlignment="1">
      <alignment horizontal="center" vertical="center" wrapText="1"/>
    </xf>
    <xf numFmtId="0" fontId="27" fillId="0" borderId="48" xfId="0" applyFont="1" applyBorder="1" applyAlignment="1">
      <alignment horizontal="center" vertical="center" wrapText="1"/>
    </xf>
    <xf numFmtId="0" fontId="1" fillId="5" borderId="48" xfId="0" applyFont="1" applyFill="1" applyBorder="1" applyAlignment="1">
      <alignment horizontal="center" vertical="center" wrapText="1"/>
    </xf>
    <xf numFmtId="0" fontId="22" fillId="0" borderId="48" xfId="0" applyFont="1" applyBorder="1" applyAlignment="1">
      <alignment horizontal="center" vertical="center" wrapText="1"/>
    </xf>
    <xf numFmtId="0" fontId="22" fillId="0" borderId="50" xfId="0" applyFont="1" applyBorder="1" applyAlignment="1">
      <alignment horizontal="center" vertical="center" wrapText="1"/>
    </xf>
    <xf numFmtId="0" fontId="22" fillId="0" borderId="51" xfId="0" applyFont="1" applyBorder="1" applyAlignment="1">
      <alignment horizontal="center" vertical="center" wrapText="1"/>
    </xf>
    <xf numFmtId="0" fontId="30" fillId="0" borderId="52" xfId="0" applyFont="1" applyBorder="1" applyAlignment="1">
      <alignment horizontal="left" wrapText="1"/>
    </xf>
    <xf numFmtId="0" fontId="29" fillId="0" borderId="53" xfId="0" applyFont="1" applyBorder="1" applyAlignment="1">
      <alignment horizontal="center" vertical="center" wrapText="1" readingOrder="1"/>
    </xf>
    <xf numFmtId="0" fontId="16" fillId="0" borderId="53" xfId="0" applyFont="1" applyBorder="1" applyAlignment="1">
      <alignment horizontal="center" vertical="center" wrapText="1"/>
    </xf>
    <xf numFmtId="9" fontId="29" fillId="0" borderId="53" xfId="0" applyNumberFormat="1" applyFont="1" applyBorder="1" applyAlignment="1">
      <alignment horizontal="center" vertical="center" wrapText="1"/>
    </xf>
    <xf numFmtId="164" fontId="31" fillId="0" borderId="53" xfId="0" applyNumberFormat="1" applyFont="1" applyBorder="1" applyAlignment="1">
      <alignment horizontal="center" vertical="center" wrapText="1"/>
    </xf>
    <xf numFmtId="0" fontId="14" fillId="0" borderId="0" xfId="0" applyFont="1" applyAlignment="1">
      <alignment horizontal="center" vertical="center"/>
    </xf>
    <xf numFmtId="0" fontId="16" fillId="0" borderId="0" xfId="0" applyFont="1" applyAlignment="1">
      <alignment horizontal="center" vertical="center" wrapText="1" readingOrder="1"/>
    </xf>
    <xf numFmtId="0" fontId="17" fillId="0" borderId="0" xfId="0" applyFont="1" applyAlignment="1">
      <alignment horizontal="center" vertical="center" wrapText="1"/>
    </xf>
    <xf numFmtId="164" fontId="17" fillId="0" borderId="0" xfId="0" applyNumberFormat="1" applyFont="1" applyAlignment="1">
      <alignment horizontal="center" vertical="center" wrapText="1"/>
    </xf>
    <xf numFmtId="0" fontId="16" fillId="0" borderId="0" xfId="0" applyFont="1" applyAlignment="1">
      <alignment horizontal="center" vertical="center" wrapText="1"/>
    </xf>
    <xf numFmtId="0" fontId="18" fillId="0" borderId="0" xfId="0" applyFont="1" applyAlignment="1">
      <alignment horizontal="center" vertical="center" wrapText="1"/>
    </xf>
    <xf numFmtId="0" fontId="22" fillId="0" borderId="48" xfId="0" applyFont="1" applyBorder="1" applyAlignment="1">
      <alignment horizontal="center" vertical="center"/>
    </xf>
    <xf numFmtId="0" fontId="30" fillId="0" borderId="48" xfId="0" applyFont="1" applyBorder="1" applyAlignment="1">
      <alignment vertical="center" wrapText="1"/>
    </xf>
    <xf numFmtId="0" fontId="32" fillId="0" borderId="48" xfId="0" applyFont="1" applyBorder="1" applyAlignment="1">
      <alignment horizontal="center" vertical="center" wrapText="1"/>
    </xf>
    <xf numFmtId="0" fontId="30" fillId="0" borderId="54" xfId="0" applyFont="1" applyBorder="1" applyAlignment="1">
      <alignment wrapText="1"/>
    </xf>
    <xf numFmtId="0" fontId="29" fillId="0" borderId="55" xfId="0" applyFont="1" applyBorder="1" applyAlignment="1">
      <alignment horizontal="center" vertical="center" wrapText="1" readingOrder="1"/>
    </xf>
    <xf numFmtId="0" fontId="16" fillId="0" borderId="55" xfId="0" applyFont="1" applyBorder="1" applyAlignment="1">
      <alignment horizontal="center" vertical="center" wrapText="1"/>
    </xf>
    <xf numFmtId="9" fontId="29" fillId="0" borderId="55" xfId="0" applyNumberFormat="1" applyFont="1" applyBorder="1" applyAlignment="1">
      <alignment horizontal="center" vertical="center" wrapText="1"/>
    </xf>
    <xf numFmtId="0" fontId="12" fillId="6" borderId="55" xfId="0" applyFont="1" applyFill="1" applyBorder="1" applyAlignment="1">
      <alignment horizontal="center" vertical="center" wrapText="1"/>
    </xf>
    <xf numFmtId="0" fontId="27" fillId="0" borderId="55" xfId="0" applyFont="1" applyBorder="1" applyAlignment="1">
      <alignment horizontal="center" vertical="center" wrapText="1"/>
    </xf>
    <xf numFmtId="1" fontId="25" fillId="0" borderId="4" xfId="0" applyNumberFormat="1" applyFont="1" applyBorder="1" applyAlignment="1">
      <alignment horizontal="center" vertical="center" wrapText="1"/>
    </xf>
    <xf numFmtId="0" fontId="30" fillId="0" borderId="0" xfId="0" applyFont="1" applyAlignment="1">
      <alignment vertical="center" wrapText="1"/>
    </xf>
    <xf numFmtId="0" fontId="32" fillId="7" borderId="56" xfId="0" applyFont="1" applyFill="1" applyBorder="1" applyAlignment="1">
      <alignment horizontal="center" vertical="center" wrapText="1"/>
    </xf>
    <xf numFmtId="0" fontId="32" fillId="0" borderId="57" xfId="0" applyFont="1" applyBorder="1" applyAlignment="1">
      <alignment horizontal="center" vertical="center" wrapText="1"/>
    </xf>
    <xf numFmtId="0" fontId="32" fillId="0" borderId="58" xfId="0" applyFont="1" applyBorder="1" applyAlignment="1">
      <alignment horizontal="center" vertical="center" wrapText="1"/>
    </xf>
    <xf numFmtId="0" fontId="16" fillId="8" borderId="53" xfId="0" applyFont="1" applyFill="1" applyBorder="1" applyAlignment="1">
      <alignment horizontal="center" vertical="center" wrapText="1"/>
    </xf>
    <xf numFmtId="0" fontId="12" fillId="0" borderId="53" xfId="0" applyFont="1" applyBorder="1" applyAlignment="1">
      <alignment horizontal="center" vertical="center" wrapText="1"/>
    </xf>
    <xf numFmtId="0" fontId="33" fillId="0" borderId="4" xfId="0" applyFont="1" applyBorder="1" applyAlignment="1">
      <alignment horizontal="center" vertical="center"/>
    </xf>
    <xf numFmtId="0" fontId="35" fillId="0" borderId="48" xfId="0" applyFont="1" applyBorder="1" applyAlignment="1">
      <alignment horizontal="left" vertical="center" wrapText="1"/>
    </xf>
    <xf numFmtId="0" fontId="29" fillId="0" borderId="53" xfId="0" applyFont="1" applyBorder="1" applyAlignment="1">
      <alignment horizontal="left" vertical="center" wrapText="1" readingOrder="1"/>
    </xf>
    <xf numFmtId="0" fontId="12" fillId="0" borderId="55" xfId="0" applyFont="1" applyBorder="1" applyAlignment="1">
      <alignment horizontal="center" vertical="center" wrapText="1"/>
    </xf>
    <xf numFmtId="0" fontId="36" fillId="0" borderId="0" xfId="0" applyFont="1" applyAlignment="1">
      <alignment vertical="center"/>
    </xf>
    <xf numFmtId="0" fontId="36" fillId="0" borderId="0" xfId="0" applyFont="1" applyAlignment="1">
      <alignment horizontal="left" vertical="center"/>
    </xf>
    <xf numFmtId="0" fontId="19" fillId="0" borderId="52" xfId="0" applyFont="1" applyBorder="1" applyAlignment="1">
      <alignment wrapText="1"/>
    </xf>
    <xf numFmtId="0" fontId="39" fillId="0" borderId="0" xfId="0" applyFont="1" applyAlignment="1">
      <alignment horizontal="left" vertical="center"/>
    </xf>
    <xf numFmtId="0" fontId="40" fillId="0" borderId="4" xfId="0" applyFont="1" applyBorder="1" applyAlignment="1">
      <alignment horizontal="center" vertical="center"/>
    </xf>
    <xf numFmtId="0" fontId="41" fillId="0" borderId="59" xfId="0" applyFont="1" applyBorder="1" applyAlignment="1">
      <alignment horizontal="center" vertical="center"/>
    </xf>
    <xf numFmtId="0" fontId="41" fillId="0" borderId="4" xfId="0" applyFont="1" applyBorder="1" applyAlignment="1">
      <alignment horizontal="center" vertical="center"/>
    </xf>
    <xf numFmtId="0" fontId="42" fillId="0" borderId="0" xfId="0" applyFont="1" applyAlignment="1">
      <alignment horizontal="left" vertical="center"/>
    </xf>
    <xf numFmtId="0" fontId="42" fillId="0" borderId="0" xfId="0" applyFont="1"/>
    <xf numFmtId="0" fontId="43" fillId="0" borderId="0" xfId="0" applyFont="1"/>
    <xf numFmtId="3" fontId="29" fillId="0" borderId="53" xfId="0" applyNumberFormat="1" applyFont="1" applyBorder="1" applyAlignment="1">
      <alignment horizontal="center" vertical="center" wrapText="1"/>
    </xf>
    <xf numFmtId="0" fontId="4" fillId="0" borderId="61" xfId="0" applyFont="1" applyBorder="1" applyAlignment="1">
      <alignment horizontal="center" vertical="center" wrapText="1"/>
    </xf>
    <xf numFmtId="1" fontId="22" fillId="0" borderId="4" xfId="0" applyNumberFormat="1" applyFont="1" applyBorder="1" applyAlignment="1">
      <alignment horizontal="center" vertical="center" wrapText="1"/>
    </xf>
    <xf numFmtId="0" fontId="29" fillId="0" borderId="53" xfId="0" applyFont="1" applyBorder="1" applyAlignment="1">
      <alignment horizontal="center" vertical="center" wrapText="1"/>
    </xf>
    <xf numFmtId="0" fontId="9" fillId="14" borderId="4" xfId="0" applyFont="1" applyFill="1" applyBorder="1" applyAlignment="1">
      <alignment vertical="center" wrapText="1"/>
    </xf>
    <xf numFmtId="0" fontId="1" fillId="0" borderId="48" xfId="0" applyFont="1" applyBorder="1" applyAlignment="1">
      <alignment horizontal="left" vertical="center" wrapText="1"/>
    </xf>
    <xf numFmtId="0" fontId="13" fillId="15" borderId="4" xfId="0" applyFont="1" applyFill="1" applyBorder="1" applyAlignment="1">
      <alignment vertical="center"/>
    </xf>
    <xf numFmtId="0" fontId="43" fillId="0" borderId="48" xfId="0" applyFont="1" applyBorder="1" applyAlignment="1">
      <alignment horizontal="center" vertical="center" wrapText="1"/>
    </xf>
    <xf numFmtId="0" fontId="44" fillId="0" borderId="4" xfId="0" applyFont="1" applyBorder="1" applyAlignment="1">
      <alignment horizontal="left" vertical="center" wrapText="1"/>
    </xf>
    <xf numFmtId="0" fontId="40" fillId="0" borderId="0" xfId="0" applyFont="1" applyAlignment="1">
      <alignment horizontal="center" vertical="center"/>
    </xf>
    <xf numFmtId="0" fontId="45" fillId="0" borderId="0" xfId="0" applyFont="1" applyAlignment="1">
      <alignment horizontal="center" vertical="center"/>
    </xf>
    <xf numFmtId="164" fontId="46" fillId="0" borderId="0" xfId="0" applyNumberFormat="1" applyFont="1" applyAlignment="1">
      <alignment horizontal="center" vertical="center"/>
    </xf>
    <xf numFmtId="164" fontId="3" fillId="0" borderId="0" xfId="0" applyNumberFormat="1" applyFont="1" applyAlignment="1">
      <alignment horizontal="center" vertical="center"/>
    </xf>
    <xf numFmtId="0" fontId="47" fillId="0" borderId="53" xfId="0" applyFont="1" applyBorder="1" applyAlignment="1">
      <alignment horizontal="center" vertical="center" wrapText="1"/>
    </xf>
    <xf numFmtId="0" fontId="48" fillId="16" borderId="4" xfId="0" applyFont="1" applyFill="1" applyBorder="1" applyAlignment="1">
      <alignment horizontal="left" vertical="center" wrapText="1"/>
    </xf>
    <xf numFmtId="0" fontId="40" fillId="0" borderId="0" xfId="0" applyFont="1" applyAlignment="1">
      <alignment horizontal="center" vertical="center" wrapText="1"/>
    </xf>
    <xf numFmtId="0" fontId="45" fillId="0" borderId="0" xfId="0" applyFont="1" applyAlignment="1">
      <alignment horizontal="center" vertical="center" wrapText="1"/>
    </xf>
    <xf numFmtId="164" fontId="3" fillId="0" borderId="4" xfId="0" applyNumberFormat="1" applyFont="1" applyBorder="1" applyAlignment="1">
      <alignment horizontal="center" vertical="center"/>
    </xf>
    <xf numFmtId="0" fontId="49" fillId="0" borderId="48" xfId="0" applyFont="1" applyBorder="1" applyAlignment="1">
      <alignment horizontal="left" vertical="center" wrapText="1"/>
    </xf>
    <xf numFmtId="164" fontId="45" fillId="0" borderId="0" xfId="0" applyNumberFormat="1" applyFont="1" applyAlignment="1">
      <alignment horizontal="center" vertical="center"/>
    </xf>
    <xf numFmtId="0" fontId="30" fillId="0" borderId="48" xfId="0" applyFont="1" applyBorder="1" applyAlignment="1">
      <alignment horizontal="left" vertical="center" wrapText="1"/>
    </xf>
    <xf numFmtId="164" fontId="50" fillId="0" borderId="0" xfId="0" applyNumberFormat="1" applyFont="1" applyAlignment="1">
      <alignment horizontal="center" vertical="center"/>
    </xf>
    <xf numFmtId="0" fontId="1" fillId="0" borderId="0" xfId="0" applyFont="1" applyAlignment="1">
      <alignment horizontal="center"/>
    </xf>
    <xf numFmtId="0" fontId="54" fillId="0" borderId="4" xfId="0" applyFont="1" applyBorder="1" applyAlignment="1">
      <alignment vertical="center"/>
    </xf>
    <xf numFmtId="0" fontId="51" fillId="0" borderId="4" xfId="0" applyFont="1" applyBorder="1" applyAlignment="1">
      <alignment vertical="center"/>
    </xf>
    <xf numFmtId="0" fontId="36" fillId="0" borderId="4" xfId="0" applyFont="1" applyBorder="1" applyAlignment="1">
      <alignment horizontal="left" vertical="center"/>
    </xf>
    <xf numFmtId="0" fontId="43" fillId="0" borderId="4" xfId="0" applyFont="1" applyBorder="1" applyAlignment="1">
      <alignment horizontal="center" vertical="center"/>
    </xf>
    <xf numFmtId="0" fontId="39" fillId="0" borderId="4" xfId="0" applyFont="1" applyBorder="1" applyAlignment="1">
      <alignment vertical="center"/>
    </xf>
    <xf numFmtId="0" fontId="55" fillId="0" borderId="4" xfId="0" applyFont="1" applyBorder="1" applyAlignment="1">
      <alignment vertical="center"/>
    </xf>
    <xf numFmtId="0" fontId="43" fillId="0" borderId="4" xfId="0" applyFont="1" applyBorder="1" applyAlignment="1">
      <alignment vertical="center"/>
    </xf>
    <xf numFmtId="0" fontId="43" fillId="0" borderId="4" xfId="0" applyFont="1" applyBorder="1"/>
    <xf numFmtId="0" fontId="39" fillId="0" borderId="4" xfId="0" applyFont="1" applyBorder="1" applyAlignment="1">
      <alignment horizontal="left" vertical="center"/>
    </xf>
    <xf numFmtId="0" fontId="56" fillId="0" borderId="4" xfId="0" applyFont="1" applyBorder="1" applyAlignment="1">
      <alignment horizontal="left" vertical="center"/>
    </xf>
    <xf numFmtId="0" fontId="42" fillId="0" borderId="4" xfId="0" applyFont="1" applyBorder="1" applyAlignment="1">
      <alignment horizontal="left" vertical="center"/>
    </xf>
    <xf numFmtId="0" fontId="42" fillId="0" borderId="4" xfId="0" applyFont="1" applyBorder="1"/>
    <xf numFmtId="0" fontId="30" fillId="0" borderId="0" xfId="0" applyFont="1" applyAlignment="1">
      <alignment horizontal="center"/>
    </xf>
    <xf numFmtId="0" fontId="57" fillId="0" borderId="46" xfId="0" applyFont="1" applyBorder="1" applyAlignment="1">
      <alignment horizontal="center" vertical="center" wrapText="1"/>
    </xf>
    <xf numFmtId="0" fontId="58" fillId="0" borderId="46" xfId="0" applyFont="1" applyBorder="1" applyAlignment="1">
      <alignment horizontal="center" vertical="center" wrapText="1"/>
    </xf>
    <xf numFmtId="0" fontId="36" fillId="0" borderId="0" xfId="0" applyFont="1" applyAlignment="1">
      <alignment horizontal="left" vertical="center"/>
    </xf>
    <xf numFmtId="0" fontId="0" fillId="0" borderId="0" xfId="0"/>
    <xf numFmtId="0" fontId="38" fillId="13" borderId="1" xfId="0" applyFont="1" applyFill="1" applyBorder="1" applyAlignment="1">
      <alignment horizontal="left" vertical="center" wrapText="1"/>
    </xf>
    <xf numFmtId="0" fontId="5" fillId="0" borderId="2" xfId="0" applyFont="1" applyBorder="1"/>
    <xf numFmtId="0" fontId="5" fillId="0" borderId="3" xfId="0" applyFont="1" applyBorder="1"/>
    <xf numFmtId="0" fontId="33" fillId="9" borderId="1" xfId="0" applyFont="1" applyFill="1" applyBorder="1" applyAlignment="1">
      <alignment horizontal="center" vertical="center"/>
    </xf>
    <xf numFmtId="0" fontId="34" fillId="10" borderId="1" xfId="0" applyFont="1" applyFill="1" applyBorder="1" applyAlignment="1">
      <alignment horizontal="center" vertical="center"/>
    </xf>
    <xf numFmtId="0" fontId="37" fillId="11" borderId="1" xfId="0" applyFont="1" applyFill="1" applyBorder="1" applyAlignment="1">
      <alignment horizontal="left" vertical="center"/>
    </xf>
    <xf numFmtId="0" fontId="36" fillId="0" borderId="0" xfId="0" applyFont="1" applyAlignment="1">
      <alignment horizontal="left" vertical="center" wrapText="1"/>
    </xf>
    <xf numFmtId="0" fontId="37" fillId="12" borderId="1" xfId="0" applyFont="1" applyFill="1" applyBorder="1" applyAlignment="1">
      <alignment horizontal="left" vertical="center"/>
    </xf>
    <xf numFmtId="0" fontId="17" fillId="0" borderId="12" xfId="0" applyFont="1" applyBorder="1" applyAlignment="1">
      <alignment horizontal="center" vertical="center" wrapText="1"/>
    </xf>
    <xf numFmtId="0" fontId="5" fillId="0" borderId="17" xfId="0" applyFont="1" applyBorder="1"/>
    <xf numFmtId="0" fontId="5" fillId="0" borderId="26" xfId="0" applyFont="1" applyBorder="1"/>
    <xf numFmtId="0" fontId="16" fillId="0" borderId="12" xfId="0" applyFont="1" applyBorder="1" applyAlignment="1">
      <alignment horizontal="center" vertical="center" wrapText="1"/>
    </xf>
    <xf numFmtId="0" fontId="18" fillId="0" borderId="12" xfId="0" applyFont="1" applyBorder="1" applyAlignment="1">
      <alignment horizontal="center" vertical="center" wrapText="1"/>
    </xf>
    <xf numFmtId="0" fontId="16" fillId="0" borderId="12" xfId="0" applyFont="1" applyBorder="1" applyAlignment="1">
      <alignment horizontal="center" vertical="center" wrapText="1" readingOrder="1"/>
    </xf>
    <xf numFmtId="164" fontId="17" fillId="0" borderId="12" xfId="0" applyNumberFormat="1" applyFont="1" applyBorder="1" applyAlignment="1">
      <alignment horizontal="center" vertical="center" wrapText="1"/>
    </xf>
    <xf numFmtId="0" fontId="14" fillId="0" borderId="12" xfId="0" applyFont="1" applyBorder="1" applyAlignment="1">
      <alignment horizontal="center" vertical="center"/>
    </xf>
    <xf numFmtId="0" fontId="8" fillId="0" borderId="30" xfId="0" applyFont="1" applyBorder="1" applyAlignment="1">
      <alignment horizontal="center" vertical="center" wrapText="1"/>
    </xf>
    <xf numFmtId="0" fontId="5" fillId="0" borderId="34" xfId="0" applyFont="1" applyBorder="1"/>
    <xf numFmtId="0" fontId="5" fillId="0" borderId="7" xfId="0" applyFont="1" applyBorder="1"/>
    <xf numFmtId="0" fontId="8" fillId="0" borderId="13" xfId="0" applyFont="1" applyBorder="1" applyAlignment="1">
      <alignment horizontal="center" vertical="center" textRotation="90" wrapText="1"/>
    </xf>
    <xf numFmtId="0" fontId="5" fillId="0" borderId="18" xfId="0" applyFont="1" applyBorder="1"/>
    <xf numFmtId="0" fontId="5" fillId="0" borderId="49" xfId="0" applyFont="1" applyBorder="1"/>
    <xf numFmtId="0" fontId="15" fillId="0" borderId="12" xfId="0" applyFont="1" applyBorder="1" applyAlignment="1">
      <alignment horizontal="center" vertical="center" wrapText="1" readingOrder="1"/>
    </xf>
    <xf numFmtId="0" fontId="51" fillId="0" borderId="1" xfId="0" applyFont="1" applyBorder="1" applyAlignment="1">
      <alignment horizontal="center" vertical="center" wrapText="1"/>
    </xf>
    <xf numFmtId="0" fontId="52" fillId="0" borderId="1" xfId="0" applyFont="1" applyBorder="1" applyAlignment="1">
      <alignment horizontal="center" vertical="center" wrapText="1"/>
    </xf>
    <xf numFmtId="0" fontId="53" fillId="0" borderId="62" xfId="0" applyFont="1" applyBorder="1" applyAlignment="1">
      <alignment horizontal="center" vertical="center" wrapText="1"/>
    </xf>
    <xf numFmtId="0" fontId="5" fillId="0" borderId="63" xfId="0" applyFont="1" applyBorder="1"/>
    <xf numFmtId="0" fontId="5" fillId="0" borderId="64" xfId="0" applyFont="1" applyBorder="1"/>
    <xf numFmtId="0" fontId="5" fillId="0" borderId="65" xfId="0" applyFont="1" applyBorder="1"/>
    <xf numFmtId="0" fontId="5" fillId="0" borderId="66" xfId="0" applyFont="1" applyBorder="1"/>
    <xf numFmtId="0" fontId="5" fillId="0" borderId="67" xfId="0" applyFont="1" applyBorder="1"/>
    <xf numFmtId="0" fontId="5" fillId="0" borderId="68" xfId="0" applyFont="1" applyBorder="1"/>
    <xf numFmtId="0" fontId="5" fillId="0" borderId="69" xfId="0" applyFont="1" applyBorder="1"/>
    <xf numFmtId="0" fontId="4" fillId="0" borderId="19" xfId="0" applyFont="1" applyBorder="1" applyAlignment="1">
      <alignment horizontal="center" vertical="center" wrapText="1"/>
    </xf>
    <xf numFmtId="0" fontId="5" fillId="0" borderId="20" xfId="0" applyFont="1" applyBorder="1"/>
    <xf numFmtId="0" fontId="5" fillId="0" borderId="60" xfId="0" applyFont="1" applyBorder="1"/>
    <xf numFmtId="0" fontId="14" fillId="0" borderId="22" xfId="0" applyFont="1" applyBorder="1" applyAlignment="1">
      <alignment horizontal="center" vertical="center"/>
    </xf>
    <xf numFmtId="0" fontId="5" fillId="0" borderId="23" xfId="0" applyFont="1" applyBorder="1"/>
    <xf numFmtId="0" fontId="5" fillId="0" borderId="24" xfId="0" applyFont="1" applyBorder="1"/>
    <xf numFmtId="0" fontId="2" fillId="0" borderId="0" xfId="0" applyFont="1" applyAlignment="1">
      <alignment horizontal="center" vertical="center"/>
    </xf>
    <xf numFmtId="0" fontId="4" fillId="2" borderId="1" xfId="0" applyFont="1" applyFill="1" applyBorder="1" applyAlignment="1">
      <alignment horizontal="center" vertical="center" wrapText="1"/>
    </xf>
    <xf numFmtId="0" fontId="8" fillId="0" borderId="5" xfId="0" applyFont="1" applyBorder="1" applyAlignment="1">
      <alignment horizontal="center" vertical="center" wrapText="1"/>
    </xf>
    <xf numFmtId="0" fontId="9" fillId="0" borderId="6" xfId="0" applyFont="1" applyBorder="1" applyAlignment="1">
      <alignment horizontal="center" vertical="center" wrapText="1"/>
    </xf>
    <xf numFmtId="0" fontId="5" fillId="0" borderId="8" xfId="0" applyFont="1" applyBorder="1"/>
    <xf numFmtId="0" fontId="10" fillId="0" borderId="0" xfId="0" applyFont="1" applyAlignment="1">
      <alignment horizontal="center" vertical="center"/>
    </xf>
    <xf numFmtId="0" fontId="28" fillId="0" borderId="12" xfId="0" applyFont="1" applyBorder="1" applyAlignment="1">
      <alignment horizontal="center" vertical="center" wrapText="1"/>
    </xf>
    <xf numFmtId="0" fontId="20" fillId="0" borderId="43" xfId="0" applyFont="1" applyBorder="1" applyAlignment="1">
      <alignment horizontal="center" vertical="center"/>
    </xf>
    <xf numFmtId="0" fontId="19" fillId="0" borderId="22" xfId="0" applyFont="1" applyBorder="1" applyAlignment="1">
      <alignment horizontal="left" vertical="center" wrapText="1"/>
    </xf>
    <xf numFmtId="0" fontId="22" fillId="0" borderId="27" xfId="0" applyFont="1" applyBorder="1" applyAlignment="1">
      <alignment horizontal="left" vertical="center" wrapText="1"/>
    </xf>
    <xf numFmtId="0" fontId="5" fillId="0" borderId="28" xfId="0" applyFont="1" applyBorder="1"/>
    <xf numFmtId="0" fontId="5" fillId="0" borderId="29" xfId="0" applyFont="1" applyBorder="1"/>
    <xf numFmtId="0" fontId="23" fillId="0" borderId="22" xfId="0" applyFont="1" applyBorder="1" applyAlignment="1">
      <alignment horizontal="center" vertical="center" wrapText="1"/>
    </xf>
    <xf numFmtId="1" fontId="24" fillId="0" borderId="35" xfId="0" applyNumberFormat="1" applyFont="1" applyBorder="1" applyAlignment="1">
      <alignment horizontal="center" vertical="center" wrapText="1"/>
    </xf>
    <xf numFmtId="0" fontId="5" fillId="0" borderId="38" xfId="0" applyFont="1" applyBorder="1"/>
    <xf numFmtId="0" fontId="5" fillId="0" borderId="44" xfId="0" applyFont="1" applyBorder="1"/>
    <xf numFmtId="0" fontId="22" fillId="0" borderId="27" xfId="0" applyFont="1" applyBorder="1" applyAlignment="1">
      <alignment horizontal="center" vertical="center" wrapText="1"/>
    </xf>
    <xf numFmtId="0" fontId="5" fillId="0" borderId="37" xfId="0" applyFont="1" applyBorder="1"/>
    <xf numFmtId="0" fontId="25" fillId="0" borderId="39" xfId="0" applyFont="1" applyBorder="1" applyAlignment="1">
      <alignment horizontal="center" vertical="center" wrapText="1"/>
    </xf>
    <xf numFmtId="0" fontId="5" fillId="0" borderId="45" xfId="0" applyFont="1" applyBorder="1"/>
    <xf numFmtId="0" fontId="26" fillId="0" borderId="40" xfId="0" applyFont="1" applyBorder="1" applyAlignment="1">
      <alignment horizontal="center" vertical="center" wrapText="1"/>
    </xf>
    <xf numFmtId="0" fontId="5" fillId="0" borderId="41" xfId="0" applyFont="1" applyBorder="1"/>
    <xf numFmtId="0" fontId="5" fillId="0" borderId="42" xfId="0" applyFont="1" applyBorder="1"/>
    <xf numFmtId="0" fontId="22" fillId="0" borderId="12" xfId="0" applyFont="1" applyBorder="1" applyAlignment="1">
      <alignment horizontal="center" vertical="center" wrapText="1"/>
    </xf>
    <xf numFmtId="0" fontId="27" fillId="0" borderId="12" xfId="0" applyFont="1" applyBorder="1" applyAlignment="1">
      <alignment horizontal="center" vertical="center" wrapText="1"/>
    </xf>
    <xf numFmtId="0" fontId="7" fillId="4" borderId="9" xfId="0" applyFont="1" applyFill="1" applyBorder="1" applyAlignment="1">
      <alignment horizontal="center" vertical="center"/>
    </xf>
    <xf numFmtId="0" fontId="5" fillId="0" borderId="10" xfId="0" applyFont="1" applyBorder="1"/>
    <xf numFmtId="0" fontId="5" fillId="0" borderId="11" xfId="0" applyFont="1" applyBorder="1"/>
    <xf numFmtId="0" fontId="5" fillId="0" borderId="14" xfId="0" applyFont="1" applyBorder="1"/>
    <xf numFmtId="0" fontId="5" fillId="0" borderId="15" xfId="0" applyFont="1" applyBorder="1"/>
    <xf numFmtId="0" fontId="5" fillId="0" borderId="16" xfId="0" applyFont="1" applyBorder="1"/>
    <xf numFmtId="0" fontId="19" fillId="0" borderId="19" xfId="0" applyFont="1" applyBorder="1" applyAlignment="1">
      <alignment horizontal="left" vertical="center" wrapText="1"/>
    </xf>
    <xf numFmtId="0" fontId="5" fillId="0" borderId="21" xfId="0" applyFont="1" applyBorder="1"/>
    <xf numFmtId="0" fontId="20" fillId="0" borderId="19" xfId="0" applyFont="1" applyBorder="1" applyAlignment="1">
      <alignment horizontal="left" vertical="center" wrapText="1"/>
    </xf>
    <xf numFmtId="1" fontId="17" fillId="0" borderId="12" xfId="0" applyNumberFormat="1" applyFont="1" applyBorder="1" applyAlignment="1">
      <alignment horizontal="center" vertical="center" wrapText="1"/>
    </xf>
    <xf numFmtId="0" fontId="12" fillId="0" borderId="22" xfId="0" applyFont="1" applyBorder="1" applyAlignment="1">
      <alignment horizontal="center" vertical="center" wrapText="1"/>
    </xf>
    <xf numFmtId="0" fontId="5" fillId="0" borderId="25" xfId="0" applyFont="1" applyBorder="1"/>
    <xf numFmtId="4" fontId="21" fillId="0" borderId="23"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1"/>
  <c:style val="2"/>
  <c:chart>
    <c:autoTitleDeleted val="1"/>
    <c:plotArea>
      <c:layout/>
      <c:barChart>
        <c:barDir val="bar"/>
        <c:grouping val="clustered"/>
        <c:varyColors val="1"/>
        <c:ser>
          <c:idx val="0"/>
          <c:order val="0"/>
          <c:tx>
            <c:v>Cantidad de Proyectos</c:v>
          </c:tx>
          <c:spPr>
            <a:solidFill>
              <a:srgbClr val="B1DEF9"/>
            </a:solidFill>
            <a:ln cmpd="sng">
              <a:solidFill>
                <a:srgbClr val="000000"/>
              </a:solidFill>
            </a:ln>
          </c:spPr>
          <c:invertIfNegative val="1"/>
          <c:dLbls>
            <c:spPr>
              <a:noFill/>
              <a:ln>
                <a:noFill/>
              </a:ln>
              <a:effectLst/>
            </c:spPr>
            <c:txPr>
              <a:bodyPr/>
              <a:lstStyle/>
              <a:p>
                <a:pPr lvl="0">
                  <a:defRPr sz="1200" b="0" i="0">
                    <a:latin typeface="+mn-lt"/>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'POA 2026'!$X$27:$X$29</c:f>
              <c:strCache>
                <c:ptCount val="3"/>
                <c:pt idx="0">
                  <c:v>PORCENTAJE de cumplimiento de las propuestas ciudadanas </c:v>
                </c:pt>
                <c:pt idx="1">
                  <c:v>COMPONENTE (PORCENTAJE de cumplimiento de las atribuciones y obligaciones)</c:v>
                </c:pt>
                <c:pt idx="2">
                  <c:v>Actividades institucionales</c:v>
                </c:pt>
              </c:strCache>
            </c:strRef>
          </c:cat>
          <c:val>
            <c:numRef>
              <c:f>'POA 2026'!$Y$27:$Y$29</c:f>
              <c:numCache>
                <c:formatCode>General</c:formatCode>
                <c:ptCount val="3"/>
                <c:pt idx="0">
                  <c:v>3</c:v>
                </c:pt>
                <c:pt idx="1">
                  <c:v>4</c:v>
                </c:pt>
                <c:pt idx="2">
                  <c:v>4</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153B-4695-98C6-53937654AA65}"/>
            </c:ext>
          </c:extLst>
        </c:ser>
        <c:ser>
          <c:idx val="1"/>
          <c:order val="1"/>
          <c:tx>
            <c:v>Tiempo Transcurrido</c:v>
          </c:tx>
          <c:spPr>
            <a:solidFill>
              <a:srgbClr val="C00000"/>
            </a:solidFill>
            <a:ln cmpd="sng">
              <a:solidFill>
                <a:srgbClr val="000000"/>
              </a:solidFill>
            </a:ln>
          </c:spPr>
          <c:invertIfNegative val="1"/>
          <c:dLbls>
            <c:spPr>
              <a:noFill/>
              <a:ln>
                <a:noFill/>
              </a:ln>
              <a:effectLst/>
            </c:spPr>
            <c:txPr>
              <a:bodyPr/>
              <a:lstStyle/>
              <a:p>
                <a:pPr lvl="0">
                  <a:defRPr sz="1200" b="0" i="0">
                    <a:latin typeface="+mn-lt"/>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'POA 2026'!$X$27:$X$29</c:f>
              <c:strCache>
                <c:ptCount val="3"/>
                <c:pt idx="0">
                  <c:v>PORCENTAJE de cumplimiento de las propuestas ciudadanas </c:v>
                </c:pt>
                <c:pt idx="1">
                  <c:v>COMPONENTE (PORCENTAJE de cumplimiento de las atribuciones y obligaciones)</c:v>
                </c:pt>
                <c:pt idx="2">
                  <c:v>Actividades institucionales</c:v>
                </c:pt>
              </c:strCache>
            </c:strRef>
          </c:cat>
          <c:val>
            <c:numRef>
              <c:f>'POA 2026'!$Z$27:$Z$29</c:f>
              <c:numCache>
                <c:formatCode>General</c:formatCode>
                <c:ptCount val="3"/>
                <c:pt idx="0">
                  <c:v>9</c:v>
                </c:pt>
                <c:pt idx="1">
                  <c:v>9</c:v>
                </c:pt>
                <c:pt idx="2">
                  <c:v>9</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153B-4695-98C6-53937654AA65}"/>
            </c:ext>
          </c:extLst>
        </c:ser>
        <c:ser>
          <c:idx val="2"/>
          <c:order val="2"/>
          <c:tx>
            <c:v>Avances x Proyecto</c:v>
          </c:tx>
          <c:spPr>
            <a:solidFill>
              <a:srgbClr val="A5A5A5"/>
            </a:solidFill>
            <a:ln cmpd="sng">
              <a:solidFill>
                <a:srgbClr val="000000"/>
              </a:solidFill>
            </a:ln>
          </c:spPr>
          <c:invertIfNegative val="1"/>
          <c:dPt>
            <c:idx val="0"/>
            <c:invertIfNegative val="1"/>
            <c:bubble3D val="0"/>
            <c:spPr>
              <a:solidFill>
                <a:srgbClr val="FFC000"/>
              </a:solidFill>
              <a:ln cmpd="sng">
                <a:solidFill>
                  <a:srgbClr val="000000"/>
                </a:solidFill>
              </a:ln>
            </c:spPr>
            <c:extLst>
              <c:ext xmlns:c16="http://schemas.microsoft.com/office/drawing/2014/chart" uri="{C3380CC4-5D6E-409C-BE32-E72D297353CC}">
                <c16:uniqueId val="{00000003-153B-4695-98C6-53937654AA65}"/>
              </c:ext>
            </c:extLst>
          </c:dPt>
          <c:dPt>
            <c:idx val="1"/>
            <c:invertIfNegative val="1"/>
            <c:bubble3D val="0"/>
            <c:spPr>
              <a:solidFill>
                <a:srgbClr val="7030A0"/>
              </a:solidFill>
              <a:ln cmpd="sng">
                <a:solidFill>
                  <a:srgbClr val="000000"/>
                </a:solidFill>
              </a:ln>
            </c:spPr>
            <c:extLst>
              <c:ext xmlns:c16="http://schemas.microsoft.com/office/drawing/2014/chart" uri="{C3380CC4-5D6E-409C-BE32-E72D297353CC}">
                <c16:uniqueId val="{00000005-153B-4695-98C6-53937654AA65}"/>
              </c:ext>
            </c:extLst>
          </c:dPt>
          <c:dPt>
            <c:idx val="2"/>
            <c:invertIfNegative val="1"/>
            <c:bubble3D val="0"/>
            <c:spPr>
              <a:solidFill>
                <a:schemeClr val="accent2"/>
              </a:solidFill>
              <a:ln cmpd="sng">
                <a:solidFill>
                  <a:srgbClr val="000000"/>
                </a:solidFill>
              </a:ln>
            </c:spPr>
            <c:extLst>
              <c:ext xmlns:c16="http://schemas.microsoft.com/office/drawing/2014/chart" uri="{C3380CC4-5D6E-409C-BE32-E72D297353CC}">
                <c16:uniqueId val="{00000007-153B-4695-98C6-53937654AA65}"/>
              </c:ext>
            </c:extLst>
          </c:dPt>
          <c:dLbls>
            <c:spPr>
              <a:noFill/>
              <a:ln>
                <a:noFill/>
              </a:ln>
              <a:effectLst/>
            </c:spPr>
            <c:txPr>
              <a:bodyPr/>
              <a:lstStyle/>
              <a:p>
                <a:pPr lvl="0">
                  <a:defRPr sz="1200" b="0" i="0">
                    <a:latin typeface="+mn-lt"/>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'POA 2026'!$X$27:$X$29</c:f>
              <c:strCache>
                <c:ptCount val="3"/>
                <c:pt idx="0">
                  <c:v>PORCENTAJE de cumplimiento de las propuestas ciudadanas </c:v>
                </c:pt>
                <c:pt idx="1">
                  <c:v>COMPONENTE (PORCENTAJE de cumplimiento de las atribuciones y obligaciones)</c:v>
                </c:pt>
                <c:pt idx="2">
                  <c:v>Actividades institucionales</c:v>
                </c:pt>
              </c:strCache>
            </c:strRef>
          </c:cat>
          <c:val>
            <c:numRef>
              <c:f>'POA 2026'!$AA$27:$AA$29</c:f>
              <c:numCache>
                <c:formatCode>0.0</c:formatCode>
                <c:ptCount val="3"/>
                <c:pt idx="0">
                  <c:v>50</c:v>
                </c:pt>
                <c:pt idx="1">
                  <c:v>50</c:v>
                </c:pt>
                <c:pt idx="2">
                  <c:v>50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8-153B-4695-98C6-53937654AA65}"/>
            </c:ext>
          </c:extLst>
        </c:ser>
        <c:dLbls>
          <c:showLegendKey val="0"/>
          <c:showVal val="0"/>
          <c:showCatName val="0"/>
          <c:showSerName val="0"/>
          <c:showPercent val="0"/>
          <c:showBubbleSize val="0"/>
        </c:dLbls>
        <c:gapWidth val="150"/>
        <c:axId val="894816158"/>
        <c:axId val="610416777"/>
      </c:barChart>
      <c:catAx>
        <c:axId val="894816158"/>
        <c:scaling>
          <c:orientation val="maxMin"/>
        </c:scaling>
        <c:delete val="0"/>
        <c:axPos val="l"/>
        <c:title>
          <c:tx>
            <c:rich>
              <a:bodyPr/>
              <a:lstStyle/>
              <a:p>
                <a:pPr lvl="0">
                  <a:defRPr b="0">
                    <a:solidFill>
                      <a:srgbClr val="000000"/>
                    </a:solidFill>
                    <a:latin typeface="+mn-lt"/>
                  </a:defRPr>
                </a:pPr>
                <a:endParaRPr lang="es-MX"/>
              </a:p>
            </c:rich>
          </c:tx>
          <c:overlay val="0"/>
        </c:title>
        <c:numFmt formatCode="General" sourceLinked="1"/>
        <c:majorTickMark val="none"/>
        <c:minorTickMark val="none"/>
        <c:tickLblPos val="nextTo"/>
        <c:txPr>
          <a:bodyPr/>
          <a:lstStyle/>
          <a:p>
            <a:pPr lvl="0">
              <a:defRPr sz="1200" b="0" i="0">
                <a:solidFill>
                  <a:srgbClr val="000000"/>
                </a:solidFill>
                <a:latin typeface="+mn-lt"/>
              </a:defRPr>
            </a:pPr>
            <a:endParaRPr lang="es-MX"/>
          </a:p>
        </c:txPr>
        <c:crossAx val="610416777"/>
        <c:crosses val="autoZero"/>
        <c:auto val="1"/>
        <c:lblAlgn val="ctr"/>
        <c:lblOffset val="100"/>
        <c:noMultiLvlLbl val="1"/>
      </c:catAx>
      <c:valAx>
        <c:axId val="610416777"/>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endParaRPr lang="es-MX"/>
              </a:p>
            </c:rich>
          </c:tx>
          <c:overlay val="0"/>
        </c:title>
        <c:numFmt formatCode="General" sourceLinked="1"/>
        <c:majorTickMark val="none"/>
        <c:minorTickMark val="none"/>
        <c:tickLblPos val="nextTo"/>
        <c:spPr>
          <a:ln/>
        </c:spPr>
        <c:txPr>
          <a:bodyPr/>
          <a:lstStyle/>
          <a:p>
            <a:pPr lvl="0">
              <a:defRPr sz="900" b="0" i="0">
                <a:solidFill>
                  <a:srgbClr val="000000"/>
                </a:solidFill>
                <a:latin typeface="+mn-lt"/>
              </a:defRPr>
            </a:pPr>
            <a:endParaRPr lang="es-MX"/>
          </a:p>
        </c:txPr>
        <c:crossAx val="894816158"/>
        <c:crosses val="max"/>
        <c:crossBetween val="between"/>
      </c:valAx>
    </c:plotArea>
    <c:legend>
      <c:legendPos val="b"/>
      <c:overlay val="0"/>
      <c:txPr>
        <a:bodyPr/>
        <a:lstStyle/>
        <a:p>
          <a:pPr lvl="0">
            <a:defRPr sz="1200" b="0" i="0">
              <a:solidFill>
                <a:srgbClr val="1A1A1A"/>
              </a:solidFill>
              <a:latin typeface="+mn-lt"/>
            </a:defRPr>
          </a:pPr>
          <a:endParaRPr lang="es-MX"/>
        </a:p>
      </c:txPr>
    </c:legend>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23</xdr:col>
      <xdr:colOff>9525</xdr:colOff>
      <xdr:row>35</xdr:row>
      <xdr:rowOff>114300</xdr:rowOff>
    </xdr:from>
    <xdr:ext cx="11553825" cy="5295900"/>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2</xdr:col>
      <xdr:colOff>314325</xdr:colOff>
      <xdr:row>1</xdr:row>
      <xdr:rowOff>180975</xdr:rowOff>
    </xdr:from>
    <xdr:ext cx="200025" cy="276225"/>
    <xdr:sp macro="" textlink="">
      <xdr:nvSpPr>
        <xdr:cNvPr id="3" name="Shape 3">
          <a:extLst>
            <a:ext uri="{FF2B5EF4-FFF2-40B4-BE49-F238E27FC236}">
              <a16:creationId xmlns:a16="http://schemas.microsoft.com/office/drawing/2014/main" id="{00000000-0008-0000-0000-000003000000}"/>
            </a:ext>
          </a:extLst>
        </xdr:cNvPr>
        <xdr:cNvSpPr txBox="1"/>
      </xdr:nvSpPr>
      <xdr:spPr>
        <a:xfrm>
          <a:off x="5250750" y="364665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22</xdr:col>
      <xdr:colOff>542925</xdr:colOff>
      <xdr:row>16</xdr:row>
      <xdr:rowOff>-171450</xdr:rowOff>
    </xdr:from>
    <xdr:ext cx="19821525" cy="17345025"/>
    <xdr:sp macro="" textlink="">
      <xdr:nvSpPr>
        <xdr:cNvPr id="4" name="Shape 4">
          <a:extLst>
            <a:ext uri="{FF2B5EF4-FFF2-40B4-BE49-F238E27FC236}">
              <a16:creationId xmlns:a16="http://schemas.microsoft.com/office/drawing/2014/main" id="{00000000-0008-0000-0000-000004000000}"/>
            </a:ext>
          </a:extLst>
        </xdr:cNvPr>
        <xdr:cNvSpPr/>
      </xdr:nvSpPr>
      <xdr:spPr>
        <a:xfrm>
          <a:off x="0" y="0"/>
          <a:ext cx="10692000" cy="7560000"/>
        </a:xfrm>
        <a:prstGeom prst="rect">
          <a:avLst/>
        </a:prstGeom>
        <a:noFill/>
        <a:ln w="12700" cap="flat" cmpd="sng">
          <a:solidFill>
            <a:srgbClr val="ED7D31"/>
          </a:solidFill>
          <a:prstDash val="solid"/>
          <a:miter lim="800000"/>
          <a:headEnd type="none" w="sm" len="sm"/>
          <a:tailEnd type="none" w="sm" len="sm"/>
        </a:ln>
      </xdr:spPr>
      <xdr:txBody>
        <a:bodyPr spcFirstLastPara="1" wrap="square" lIns="91425" tIns="45700" rIns="91425" bIns="45700" anchor="t" anchorCtr="0">
          <a:noAutofit/>
        </a:bodyPr>
        <a:lstStyle/>
        <a:p>
          <a:pPr marL="0" marR="0" lvl="0" indent="0" algn="l" rtl="0">
            <a:lnSpc>
              <a:spcPct val="100000"/>
            </a:lnSpc>
            <a:spcBef>
              <a:spcPts val="0"/>
            </a:spcBef>
            <a:spcAft>
              <a:spcPts val="0"/>
            </a:spcAft>
            <a:buSzPts val="1100"/>
            <a:buFont typeface="Arial"/>
            <a:buNone/>
          </a:pPr>
          <a:endParaRPr sz="1100" b="0" i="0" u="none" strike="noStrike" cap="none">
            <a:solidFill>
              <a:srgbClr val="000000"/>
            </a:solidFill>
            <a:latin typeface="Calibri"/>
            <a:ea typeface="Calibri"/>
            <a:cs typeface="Calibri"/>
            <a:sym typeface="Calibri"/>
          </a:endParaRPr>
        </a:p>
      </xdr:txBody>
    </xdr:sp>
    <xdr:clientData fLocksWithSheet="0"/>
  </xdr:oneCellAnchor>
  <xdr:oneCellAnchor>
    <xdr:from>
      <xdr:col>1</xdr:col>
      <xdr:colOff>104775</xdr:colOff>
      <xdr:row>0</xdr:row>
      <xdr:rowOff>47625</xdr:rowOff>
    </xdr:from>
    <xdr:ext cx="1143000" cy="1352550"/>
    <xdr:pic>
      <xdr:nvPicPr>
        <xdr:cNvPr id="5" name="image1.jp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38</xdr:col>
      <xdr:colOff>666750</xdr:colOff>
      <xdr:row>16</xdr:row>
      <xdr:rowOff>38100</xdr:rowOff>
    </xdr:from>
    <xdr:ext cx="1285875" cy="1781175"/>
    <xdr:pic>
      <xdr:nvPicPr>
        <xdr:cNvPr id="6" name="image2.png">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AO1000"/>
  <sheetViews>
    <sheetView showGridLines="0" tabSelected="1" view="pageBreakPreview" zoomScale="70" zoomScaleNormal="60" zoomScaleSheetLayoutView="70" workbookViewId="0">
      <selection activeCell="A16" sqref="A16"/>
    </sheetView>
  </sheetViews>
  <sheetFormatPr baseColWidth="10" defaultColWidth="14.42578125" defaultRowHeight="15" customHeight="1" x14ac:dyDescent="0.25"/>
  <cols>
    <col min="1" max="1" width="11.42578125" customWidth="1"/>
    <col min="2" max="2" width="7.42578125" customWidth="1"/>
    <col min="3" max="3" width="63.85546875" customWidth="1"/>
    <col min="4" max="6" width="6" customWidth="1"/>
    <col min="7" max="7" width="64.85546875" customWidth="1"/>
    <col min="8" max="8" width="14.5703125" customWidth="1"/>
    <col min="9" max="9" width="11.140625" customWidth="1"/>
    <col min="10" max="10" width="7.7109375" customWidth="1"/>
    <col min="11" max="18" width="6.7109375" customWidth="1"/>
    <col min="19" max="19" width="6.5703125" customWidth="1"/>
    <col min="20" max="20" width="6.140625" customWidth="1"/>
    <col min="21" max="21" width="6.7109375" customWidth="1"/>
    <col min="22" max="22" width="7.85546875" customWidth="1"/>
    <col min="23" max="23" width="11.85546875" customWidth="1"/>
    <col min="24" max="24" width="17.7109375" customWidth="1"/>
    <col min="26" max="26" width="20" customWidth="1"/>
    <col min="27" max="27" width="18.5703125" customWidth="1"/>
    <col min="28" max="28" width="24" customWidth="1"/>
    <col min="29" max="29" width="23.140625" customWidth="1"/>
    <col min="32" max="32" width="26.7109375" customWidth="1"/>
  </cols>
  <sheetData>
    <row r="1" spans="1:41" ht="20.25" customHeight="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41" ht="31.5" customHeight="1" x14ac:dyDescent="0.25">
      <c r="A2" s="1"/>
      <c r="B2" s="149" t="s">
        <v>0</v>
      </c>
      <c r="C2" s="109"/>
      <c r="D2" s="109"/>
      <c r="E2" s="109"/>
      <c r="F2" s="109"/>
      <c r="G2" s="109"/>
      <c r="H2" s="109"/>
      <c r="I2" s="109"/>
      <c r="J2" s="109"/>
      <c r="K2" s="109"/>
      <c r="L2" s="109"/>
      <c r="M2" s="109"/>
      <c r="N2" s="109"/>
      <c r="O2" s="109"/>
      <c r="P2" s="109"/>
      <c r="Q2" s="109"/>
      <c r="R2" s="109"/>
      <c r="S2" s="109"/>
      <c r="T2" s="109"/>
      <c r="U2" s="109"/>
      <c r="V2" s="109"/>
      <c r="W2" s="2"/>
      <c r="X2" s="150" t="s">
        <v>1</v>
      </c>
      <c r="Y2" s="111"/>
      <c r="Z2" s="111"/>
      <c r="AA2" s="111"/>
      <c r="AB2" s="111"/>
      <c r="AC2" s="111"/>
      <c r="AD2" s="111"/>
      <c r="AE2" s="111"/>
      <c r="AF2" s="111"/>
      <c r="AG2" s="111"/>
      <c r="AH2" s="111"/>
      <c r="AI2" s="111"/>
      <c r="AJ2" s="111"/>
      <c r="AK2" s="111"/>
      <c r="AL2" s="111"/>
      <c r="AM2" s="111"/>
      <c r="AN2" s="112"/>
    </row>
    <row r="3" spans="1:41" ht="21.75" customHeight="1" x14ac:dyDescent="0.25">
      <c r="A3" s="1"/>
      <c r="B3" s="149" t="s">
        <v>2</v>
      </c>
      <c r="C3" s="109"/>
      <c r="D3" s="109"/>
      <c r="E3" s="109"/>
      <c r="F3" s="109"/>
      <c r="G3" s="109"/>
      <c r="H3" s="109"/>
      <c r="I3" s="109"/>
      <c r="J3" s="109"/>
      <c r="K3" s="109"/>
      <c r="L3" s="109"/>
      <c r="M3" s="109"/>
      <c r="N3" s="109"/>
      <c r="O3" s="109"/>
      <c r="P3" s="109"/>
      <c r="Q3" s="109"/>
      <c r="R3" s="109"/>
      <c r="S3" s="109"/>
      <c r="T3" s="109"/>
      <c r="U3" s="109"/>
      <c r="V3" s="109"/>
      <c r="W3" s="3"/>
      <c r="X3" s="4"/>
      <c r="Y3" s="5"/>
      <c r="Z3" s="151"/>
      <c r="AA3" s="151" t="s">
        <v>3</v>
      </c>
      <c r="AB3" s="151" t="s">
        <v>4</v>
      </c>
      <c r="AC3" s="151" t="s">
        <v>5</v>
      </c>
      <c r="AD3" s="151" t="s">
        <v>6</v>
      </c>
      <c r="AE3" s="151" t="s">
        <v>7</v>
      </c>
      <c r="AF3" s="151" t="s">
        <v>8</v>
      </c>
      <c r="AG3" s="151" t="s">
        <v>9</v>
      </c>
      <c r="AH3" s="151" t="s">
        <v>10</v>
      </c>
      <c r="AI3" s="151" t="s">
        <v>11</v>
      </c>
      <c r="AJ3" s="151" t="s">
        <v>12</v>
      </c>
      <c r="AK3" s="151" t="s">
        <v>13</v>
      </c>
      <c r="AL3" s="151" t="s">
        <v>14</v>
      </c>
      <c r="AM3" s="152" t="s">
        <v>15</v>
      </c>
      <c r="AN3" s="152" t="s">
        <v>16</v>
      </c>
    </row>
    <row r="4" spans="1:41" ht="31.5" customHeight="1" x14ac:dyDescent="0.25">
      <c r="A4" s="1"/>
      <c r="B4" s="154" t="s">
        <v>17</v>
      </c>
      <c r="C4" s="109"/>
      <c r="D4" s="109"/>
      <c r="E4" s="109"/>
      <c r="F4" s="109"/>
      <c r="G4" s="109"/>
      <c r="H4" s="109"/>
      <c r="I4" s="109"/>
      <c r="J4" s="109"/>
      <c r="K4" s="109"/>
      <c r="L4" s="109"/>
      <c r="M4" s="109"/>
      <c r="N4" s="109"/>
      <c r="O4" s="109"/>
      <c r="P4" s="109"/>
      <c r="Q4" s="109"/>
      <c r="R4" s="109"/>
      <c r="S4" s="109"/>
      <c r="T4" s="109"/>
      <c r="U4" s="109"/>
      <c r="V4" s="109"/>
      <c r="W4" s="2"/>
      <c r="X4" s="4" t="s">
        <v>18</v>
      </c>
      <c r="Y4" s="6"/>
      <c r="Z4" s="128"/>
      <c r="AA4" s="128"/>
      <c r="AB4" s="128"/>
      <c r="AC4" s="128"/>
      <c r="AD4" s="128"/>
      <c r="AE4" s="128"/>
      <c r="AF4" s="128"/>
      <c r="AG4" s="128"/>
      <c r="AH4" s="128"/>
      <c r="AI4" s="128"/>
      <c r="AJ4" s="128"/>
      <c r="AK4" s="128"/>
      <c r="AL4" s="128"/>
      <c r="AM4" s="153"/>
      <c r="AN4" s="153"/>
    </row>
    <row r="5" spans="1:41" ht="12.75" customHeight="1" x14ac:dyDescent="0.25">
      <c r="A5" s="1"/>
      <c r="B5" s="7"/>
      <c r="C5" s="7"/>
      <c r="D5" s="7"/>
      <c r="E5" s="7"/>
      <c r="F5" s="7"/>
      <c r="G5" s="7"/>
      <c r="H5" s="8"/>
      <c r="I5" s="7"/>
      <c r="J5" s="7"/>
      <c r="K5" s="7"/>
      <c r="L5" s="7"/>
      <c r="M5" s="7"/>
      <c r="N5" s="7"/>
      <c r="O5" s="7"/>
      <c r="P5" s="7"/>
      <c r="Q5" s="7"/>
      <c r="R5" s="7"/>
      <c r="S5" s="9"/>
      <c r="T5" s="10"/>
      <c r="U5" s="7"/>
      <c r="V5" s="7"/>
      <c r="W5" s="7"/>
      <c r="X5" s="11"/>
      <c r="Y5" s="11"/>
      <c r="Z5" s="11"/>
      <c r="AA5" s="11"/>
      <c r="AB5" s="11"/>
      <c r="AC5" s="11"/>
      <c r="AD5" s="11"/>
      <c r="AE5" s="11"/>
      <c r="AF5" s="11"/>
      <c r="AG5" s="11"/>
      <c r="AH5" s="11"/>
      <c r="AI5" s="11"/>
      <c r="AJ5" s="11"/>
      <c r="AK5" s="11"/>
      <c r="AL5" s="11"/>
      <c r="AM5" s="12"/>
      <c r="AN5" s="12"/>
    </row>
    <row r="6" spans="1:41" ht="15" customHeight="1" x14ac:dyDescent="0.25">
      <c r="A6" s="1"/>
      <c r="B6" s="174" t="s">
        <v>19</v>
      </c>
      <c r="C6" s="175"/>
      <c r="D6" s="175"/>
      <c r="E6" s="175"/>
      <c r="F6" s="175"/>
      <c r="G6" s="175"/>
      <c r="H6" s="175"/>
      <c r="I6" s="175"/>
      <c r="J6" s="175"/>
      <c r="K6" s="175"/>
      <c r="L6" s="175"/>
      <c r="M6" s="175"/>
      <c r="N6" s="175"/>
      <c r="O6" s="175"/>
      <c r="P6" s="175"/>
      <c r="Q6" s="175"/>
      <c r="R6" s="175"/>
      <c r="S6" s="175"/>
      <c r="T6" s="175"/>
      <c r="U6" s="175"/>
      <c r="V6" s="176"/>
      <c r="W6" s="7"/>
      <c r="X6" s="125" t="s">
        <v>20</v>
      </c>
      <c r="Y6" s="129" t="s">
        <v>21</v>
      </c>
      <c r="Z6" s="132" t="s">
        <v>22</v>
      </c>
      <c r="AA6" s="123" t="s">
        <v>23</v>
      </c>
      <c r="AB6" s="123" t="s">
        <v>24</v>
      </c>
      <c r="AC6" s="123" t="s">
        <v>25</v>
      </c>
      <c r="AD6" s="123" t="s">
        <v>26</v>
      </c>
      <c r="AE6" s="123" t="s">
        <v>27</v>
      </c>
      <c r="AF6" s="123" t="s">
        <v>28</v>
      </c>
      <c r="AG6" s="118">
        <v>15</v>
      </c>
      <c r="AH6" s="183">
        <f>AA28</f>
        <v>50</v>
      </c>
      <c r="AI6" s="121" t="s">
        <v>29</v>
      </c>
      <c r="AJ6" s="121" t="s">
        <v>30</v>
      </c>
      <c r="AK6" s="118">
        <v>90</v>
      </c>
      <c r="AL6" s="121" t="s">
        <v>31</v>
      </c>
      <c r="AM6" s="122" t="s">
        <v>32</v>
      </c>
      <c r="AN6" s="122" t="s">
        <v>33</v>
      </c>
    </row>
    <row r="7" spans="1:41" ht="15" customHeight="1" x14ac:dyDescent="0.25">
      <c r="A7" s="1"/>
      <c r="B7" s="177"/>
      <c r="C7" s="178"/>
      <c r="D7" s="178"/>
      <c r="E7" s="178"/>
      <c r="F7" s="178"/>
      <c r="G7" s="178"/>
      <c r="H7" s="178"/>
      <c r="I7" s="178"/>
      <c r="J7" s="178"/>
      <c r="K7" s="178"/>
      <c r="L7" s="178"/>
      <c r="M7" s="178"/>
      <c r="N7" s="178"/>
      <c r="O7" s="178"/>
      <c r="P7" s="178"/>
      <c r="Q7" s="178"/>
      <c r="R7" s="178"/>
      <c r="S7" s="178"/>
      <c r="T7" s="178"/>
      <c r="U7" s="178"/>
      <c r="V7" s="179"/>
      <c r="W7" s="7"/>
      <c r="X7" s="119"/>
      <c r="Y7" s="130"/>
      <c r="Z7" s="119"/>
      <c r="AA7" s="119"/>
      <c r="AB7" s="119"/>
      <c r="AC7" s="119"/>
      <c r="AD7" s="119"/>
      <c r="AE7" s="119"/>
      <c r="AF7" s="119"/>
      <c r="AG7" s="119"/>
      <c r="AH7" s="119"/>
      <c r="AI7" s="119"/>
      <c r="AJ7" s="119"/>
      <c r="AK7" s="119"/>
      <c r="AL7" s="119"/>
      <c r="AM7" s="119"/>
      <c r="AN7" s="119"/>
    </row>
    <row r="8" spans="1:41" ht="76.5" customHeight="1" x14ac:dyDescent="0.25">
      <c r="A8" s="1"/>
      <c r="B8" s="180" t="s">
        <v>34</v>
      </c>
      <c r="C8" s="144"/>
      <c r="D8" s="144"/>
      <c r="E8" s="144"/>
      <c r="F8" s="144"/>
      <c r="G8" s="144"/>
      <c r="H8" s="144"/>
      <c r="I8" s="144"/>
      <c r="J8" s="144"/>
      <c r="K8" s="144"/>
      <c r="L8" s="144"/>
      <c r="M8" s="144"/>
      <c r="N8" s="181"/>
      <c r="O8" s="182" t="s">
        <v>35</v>
      </c>
      <c r="P8" s="144"/>
      <c r="Q8" s="144"/>
      <c r="R8" s="144"/>
      <c r="S8" s="144"/>
      <c r="T8" s="144"/>
      <c r="U8" s="144"/>
      <c r="V8" s="181"/>
      <c r="W8" s="7"/>
      <c r="X8" s="119"/>
      <c r="Y8" s="130"/>
      <c r="Z8" s="119"/>
      <c r="AA8" s="119"/>
      <c r="AB8" s="119"/>
      <c r="AC8" s="119"/>
      <c r="AD8" s="119"/>
      <c r="AE8" s="119"/>
      <c r="AF8" s="119"/>
      <c r="AG8" s="119"/>
      <c r="AH8" s="119"/>
      <c r="AI8" s="119"/>
      <c r="AJ8" s="119"/>
      <c r="AK8" s="119"/>
      <c r="AL8" s="119"/>
      <c r="AM8" s="119"/>
      <c r="AN8" s="119"/>
    </row>
    <row r="9" spans="1:41" ht="62.25" customHeight="1" x14ac:dyDescent="0.25">
      <c r="A9" s="1"/>
      <c r="B9" s="157" t="s">
        <v>36</v>
      </c>
      <c r="C9" s="147"/>
      <c r="D9" s="147"/>
      <c r="E9" s="147"/>
      <c r="F9" s="147"/>
      <c r="G9" s="147"/>
      <c r="H9" s="147"/>
      <c r="I9" s="147"/>
      <c r="J9" s="147"/>
      <c r="K9" s="147"/>
      <c r="L9" s="147"/>
      <c r="M9" s="147"/>
      <c r="N9" s="148"/>
      <c r="O9" s="184" t="s">
        <v>37</v>
      </c>
      <c r="P9" s="147"/>
      <c r="Q9" s="147"/>
      <c r="R9" s="147"/>
      <c r="S9" s="185"/>
      <c r="T9" s="186"/>
      <c r="U9" s="147"/>
      <c r="V9" s="148"/>
      <c r="W9" s="7"/>
      <c r="X9" s="120"/>
      <c r="Y9" s="130"/>
      <c r="Z9" s="120"/>
      <c r="AA9" s="120"/>
      <c r="AB9" s="120"/>
      <c r="AC9" s="120"/>
      <c r="AD9" s="120"/>
      <c r="AE9" s="120"/>
      <c r="AF9" s="120"/>
      <c r="AG9" s="120"/>
      <c r="AH9" s="120"/>
      <c r="AI9" s="120"/>
      <c r="AJ9" s="120"/>
      <c r="AK9" s="120"/>
      <c r="AL9" s="120"/>
      <c r="AM9" s="120"/>
      <c r="AN9" s="120"/>
    </row>
    <row r="10" spans="1:41" ht="43.5" customHeight="1" x14ac:dyDescent="0.25">
      <c r="A10" s="1"/>
      <c r="B10" s="158" t="s">
        <v>38</v>
      </c>
      <c r="C10" s="159"/>
      <c r="D10" s="159"/>
      <c r="E10" s="159"/>
      <c r="F10" s="159"/>
      <c r="G10" s="159"/>
      <c r="H10" s="159"/>
      <c r="I10" s="159"/>
      <c r="J10" s="159"/>
      <c r="K10" s="159"/>
      <c r="L10" s="159"/>
      <c r="M10" s="159"/>
      <c r="N10" s="160"/>
      <c r="O10" s="161"/>
      <c r="P10" s="147"/>
      <c r="Q10" s="147"/>
      <c r="R10" s="147"/>
      <c r="S10" s="147"/>
      <c r="T10" s="147"/>
      <c r="U10" s="147"/>
      <c r="V10" s="148"/>
      <c r="W10" s="7"/>
      <c r="X10" s="125" t="s">
        <v>39</v>
      </c>
      <c r="Y10" s="130"/>
      <c r="Z10" s="126" t="s">
        <v>40</v>
      </c>
      <c r="AA10" s="123" t="s">
        <v>41</v>
      </c>
      <c r="AB10" s="123" t="s">
        <v>42</v>
      </c>
      <c r="AC10" s="123" t="s">
        <v>43</v>
      </c>
      <c r="AD10" s="123" t="s">
        <v>26</v>
      </c>
      <c r="AE10" s="123" t="s">
        <v>27</v>
      </c>
      <c r="AF10" s="123" t="s">
        <v>44</v>
      </c>
      <c r="AG10" s="118">
        <v>24</v>
      </c>
      <c r="AH10" s="124">
        <f>AA29</f>
        <v>50</v>
      </c>
      <c r="AI10" s="121" t="s">
        <v>29</v>
      </c>
      <c r="AJ10" s="121" t="s">
        <v>30</v>
      </c>
      <c r="AK10" s="118">
        <v>90</v>
      </c>
      <c r="AL10" s="121" t="s">
        <v>31</v>
      </c>
      <c r="AM10" s="122" t="s">
        <v>32</v>
      </c>
      <c r="AN10" s="122" t="s">
        <v>33</v>
      </c>
    </row>
    <row r="11" spans="1:41" ht="51" customHeight="1" x14ac:dyDescent="0.25">
      <c r="A11" s="1"/>
      <c r="B11" s="157" t="s">
        <v>45</v>
      </c>
      <c r="C11" s="147"/>
      <c r="D11" s="147"/>
      <c r="E11" s="147"/>
      <c r="F11" s="147"/>
      <c r="G11" s="147"/>
      <c r="H11" s="147"/>
      <c r="I11" s="147"/>
      <c r="J11" s="147"/>
      <c r="K11" s="147"/>
      <c r="L11" s="147"/>
      <c r="M11" s="147"/>
      <c r="N11" s="148"/>
      <c r="O11" s="13"/>
      <c r="P11" s="14"/>
      <c r="Q11" s="14"/>
      <c r="R11" s="15"/>
      <c r="S11" s="13"/>
      <c r="T11" s="14"/>
      <c r="U11" s="14"/>
      <c r="V11" s="15"/>
      <c r="W11" s="16"/>
      <c r="X11" s="119"/>
      <c r="Y11" s="130"/>
      <c r="Z11" s="127"/>
      <c r="AA11" s="119"/>
      <c r="AB11" s="119"/>
      <c r="AC11" s="119"/>
      <c r="AD11" s="119"/>
      <c r="AE11" s="119"/>
      <c r="AF11" s="119"/>
      <c r="AG11" s="119"/>
      <c r="AH11" s="119"/>
      <c r="AI11" s="119"/>
      <c r="AJ11" s="119"/>
      <c r="AK11" s="119"/>
      <c r="AL11" s="119"/>
      <c r="AM11" s="119"/>
      <c r="AN11" s="119"/>
    </row>
    <row r="12" spans="1:41" ht="30.75" customHeight="1" x14ac:dyDescent="0.25">
      <c r="A12" s="17"/>
      <c r="B12" s="162" t="s">
        <v>46</v>
      </c>
      <c r="C12" s="18" t="s">
        <v>47</v>
      </c>
      <c r="D12" s="19"/>
      <c r="E12" s="19"/>
      <c r="F12" s="20"/>
      <c r="G12" s="165" t="s">
        <v>48</v>
      </c>
      <c r="H12" s="159"/>
      <c r="I12" s="159"/>
      <c r="J12" s="166"/>
      <c r="K12" s="19"/>
      <c r="L12" s="19"/>
      <c r="M12" s="19"/>
      <c r="N12" s="19"/>
      <c r="O12" s="19"/>
      <c r="P12" s="19"/>
      <c r="Q12" s="19"/>
      <c r="R12" s="19"/>
      <c r="S12" s="19"/>
      <c r="T12" s="19"/>
      <c r="U12" s="19"/>
      <c r="V12" s="20"/>
      <c r="W12" s="21"/>
      <c r="X12" s="119"/>
      <c r="Y12" s="130"/>
      <c r="Z12" s="127"/>
      <c r="AA12" s="119"/>
      <c r="AB12" s="119"/>
      <c r="AC12" s="119"/>
      <c r="AD12" s="119"/>
      <c r="AE12" s="119"/>
      <c r="AF12" s="119"/>
      <c r="AG12" s="119"/>
      <c r="AH12" s="119"/>
      <c r="AI12" s="119"/>
      <c r="AJ12" s="119"/>
      <c r="AK12" s="119"/>
      <c r="AL12" s="119"/>
      <c r="AM12" s="119"/>
      <c r="AN12" s="119"/>
    </row>
    <row r="13" spans="1:41" ht="21" customHeight="1" x14ac:dyDescent="0.25">
      <c r="A13" s="1"/>
      <c r="B13" s="163"/>
      <c r="C13" s="167" t="s">
        <v>49</v>
      </c>
      <c r="D13" s="169" t="s">
        <v>50</v>
      </c>
      <c r="E13" s="170"/>
      <c r="F13" s="171"/>
      <c r="G13" s="172" t="s">
        <v>51</v>
      </c>
      <c r="H13" s="173" t="s">
        <v>52</v>
      </c>
      <c r="I13" s="173" t="s">
        <v>53</v>
      </c>
      <c r="J13" s="155" t="s">
        <v>54</v>
      </c>
      <c r="K13" s="156" t="s">
        <v>55</v>
      </c>
      <c r="L13" s="147"/>
      <c r="M13" s="147"/>
      <c r="N13" s="147"/>
      <c r="O13" s="147"/>
      <c r="P13" s="147"/>
      <c r="Q13" s="147"/>
      <c r="R13" s="147"/>
      <c r="S13" s="147"/>
      <c r="T13" s="147"/>
      <c r="U13" s="147"/>
      <c r="V13" s="148"/>
      <c r="W13" s="7"/>
      <c r="X13" s="119"/>
      <c r="Y13" s="130"/>
      <c r="Z13" s="127"/>
      <c r="AA13" s="119"/>
      <c r="AB13" s="119"/>
      <c r="AC13" s="119"/>
      <c r="AD13" s="119"/>
      <c r="AE13" s="119"/>
      <c r="AF13" s="119"/>
      <c r="AG13" s="119"/>
      <c r="AH13" s="119"/>
      <c r="AI13" s="119"/>
      <c r="AJ13" s="119"/>
      <c r="AK13" s="119"/>
      <c r="AL13" s="119"/>
      <c r="AM13" s="119"/>
      <c r="AN13" s="119"/>
    </row>
    <row r="14" spans="1:41" ht="27.75" customHeight="1" x14ac:dyDescent="0.25">
      <c r="A14" s="1"/>
      <c r="B14" s="164"/>
      <c r="C14" s="168"/>
      <c r="D14" s="107">
        <v>2025</v>
      </c>
      <c r="E14" s="106">
        <v>2026</v>
      </c>
      <c r="F14" s="22">
        <v>2027</v>
      </c>
      <c r="G14" s="120"/>
      <c r="H14" s="120"/>
      <c r="I14" s="120"/>
      <c r="J14" s="120"/>
      <c r="K14" s="23" t="s">
        <v>56</v>
      </c>
      <c r="L14" s="24" t="s">
        <v>57</v>
      </c>
      <c r="M14" s="24" t="s">
        <v>58</v>
      </c>
      <c r="N14" s="24" t="s">
        <v>59</v>
      </c>
      <c r="O14" s="23" t="s">
        <v>60</v>
      </c>
      <c r="P14" s="24" t="s">
        <v>61</v>
      </c>
      <c r="Q14" s="24" t="s">
        <v>62</v>
      </c>
      <c r="R14" s="24" t="s">
        <v>63</v>
      </c>
      <c r="S14" s="24" t="s">
        <v>64</v>
      </c>
      <c r="T14" s="24" t="s">
        <v>65</v>
      </c>
      <c r="U14" s="24" t="s">
        <v>66</v>
      </c>
      <c r="V14" s="24" t="s">
        <v>67</v>
      </c>
      <c r="W14" s="7"/>
      <c r="X14" s="120"/>
      <c r="Y14" s="131"/>
      <c r="Z14" s="128"/>
      <c r="AA14" s="120"/>
      <c r="AB14" s="120"/>
      <c r="AC14" s="120"/>
      <c r="AD14" s="120"/>
      <c r="AE14" s="120"/>
      <c r="AF14" s="120"/>
      <c r="AG14" s="120"/>
      <c r="AH14" s="120"/>
      <c r="AI14" s="120"/>
      <c r="AJ14" s="120"/>
      <c r="AK14" s="120"/>
      <c r="AL14" s="120"/>
      <c r="AM14" s="120"/>
      <c r="AN14" s="120"/>
    </row>
    <row r="15" spans="1:41" ht="27.75" customHeight="1" x14ac:dyDescent="0.25">
      <c r="A15" s="1"/>
      <c r="B15" s="25"/>
      <c r="C15" s="26"/>
      <c r="D15" s="27"/>
      <c r="E15" s="28"/>
      <c r="F15" s="28"/>
      <c r="G15" s="29"/>
      <c r="H15" s="30"/>
      <c r="I15" s="31"/>
      <c r="J15" s="32"/>
      <c r="K15" s="33">
        <f t="shared" ref="K15:V15" si="0">(SUM(K16:K18))/3</f>
        <v>10</v>
      </c>
      <c r="L15" s="33">
        <f t="shared" si="0"/>
        <v>10</v>
      </c>
      <c r="M15" s="33">
        <f t="shared" si="0"/>
        <v>10</v>
      </c>
      <c r="N15" s="33">
        <f t="shared" si="0"/>
        <v>0</v>
      </c>
      <c r="O15" s="33">
        <f t="shared" si="0"/>
        <v>10</v>
      </c>
      <c r="P15" s="33">
        <f t="shared" si="0"/>
        <v>10</v>
      </c>
      <c r="Q15" s="33">
        <f t="shared" si="0"/>
        <v>0</v>
      </c>
      <c r="R15" s="33">
        <f t="shared" si="0"/>
        <v>0</v>
      </c>
      <c r="S15" s="33">
        <f t="shared" si="0"/>
        <v>0</v>
      </c>
      <c r="T15" s="33">
        <f t="shared" si="0"/>
        <v>0</v>
      </c>
      <c r="U15" s="33">
        <f t="shared" si="0"/>
        <v>0</v>
      </c>
      <c r="V15" s="33">
        <f t="shared" si="0"/>
        <v>50</v>
      </c>
      <c r="W15" s="7"/>
      <c r="X15" s="34"/>
      <c r="Y15" s="35"/>
      <c r="Z15" s="35"/>
      <c r="AA15" s="35"/>
      <c r="AB15" s="35"/>
      <c r="AC15" s="35"/>
      <c r="AD15" s="35"/>
      <c r="AE15" s="35"/>
      <c r="AF15" s="35"/>
      <c r="AG15" s="36"/>
      <c r="AH15" s="37"/>
      <c r="AI15" s="38"/>
      <c r="AJ15" s="38"/>
      <c r="AK15" s="36"/>
      <c r="AL15" s="38"/>
      <c r="AM15" s="39"/>
      <c r="AN15" s="39"/>
    </row>
    <row r="16" spans="1:41" ht="126" customHeight="1" x14ac:dyDescent="0.25">
      <c r="A16" s="1"/>
      <c r="B16" s="40">
        <v>1</v>
      </c>
      <c r="C16" s="41" t="s">
        <v>68</v>
      </c>
      <c r="D16" s="42"/>
      <c r="E16" s="42" t="s">
        <v>72</v>
      </c>
      <c r="F16" s="42"/>
      <c r="G16" s="43" t="s">
        <v>69</v>
      </c>
      <c r="H16" s="44" t="s">
        <v>70</v>
      </c>
      <c r="I16" s="45">
        <v>24</v>
      </c>
      <c r="J16" s="46">
        <v>1</v>
      </c>
      <c r="K16" s="47">
        <v>10</v>
      </c>
      <c r="L16" s="47">
        <v>10</v>
      </c>
      <c r="M16" s="47">
        <v>10</v>
      </c>
      <c r="N16" s="47">
        <v>0</v>
      </c>
      <c r="O16" s="47">
        <v>10</v>
      </c>
      <c r="P16" s="47">
        <v>10</v>
      </c>
      <c r="Q16" s="47"/>
      <c r="R16" s="47"/>
      <c r="S16" s="48"/>
      <c r="T16" s="48"/>
      <c r="U16" s="48"/>
      <c r="V16" s="47">
        <f t="shared" ref="V16:V23" si="1">SUM(K16:U16)</f>
        <v>50</v>
      </c>
      <c r="W16" s="7"/>
      <c r="X16" s="12"/>
      <c r="Y16" s="12"/>
      <c r="Z16" s="12"/>
      <c r="AA16" s="12"/>
      <c r="AB16" s="12"/>
      <c r="AC16" s="12"/>
      <c r="AD16" s="12"/>
      <c r="AE16" s="12"/>
      <c r="AF16" s="12"/>
      <c r="AG16" s="12"/>
      <c r="AH16" s="12"/>
      <c r="AI16" s="12"/>
      <c r="AJ16" s="12"/>
      <c r="AK16" s="12"/>
      <c r="AL16" s="12"/>
      <c r="AM16" s="12"/>
      <c r="AN16" s="12"/>
    </row>
    <row r="17" spans="1:40" ht="120" customHeight="1" x14ac:dyDescent="0.25">
      <c r="A17" s="1"/>
      <c r="B17" s="49">
        <v>2</v>
      </c>
      <c r="C17" s="50" t="s">
        <v>71</v>
      </c>
      <c r="D17" s="51"/>
      <c r="E17" s="52" t="s">
        <v>72</v>
      </c>
      <c r="F17" s="53"/>
      <c r="G17" s="43" t="s">
        <v>73</v>
      </c>
      <c r="H17" s="44" t="s">
        <v>70</v>
      </c>
      <c r="I17" s="54">
        <v>24</v>
      </c>
      <c r="J17" s="46">
        <v>1</v>
      </c>
      <c r="K17" s="47">
        <v>10</v>
      </c>
      <c r="L17" s="47">
        <v>10</v>
      </c>
      <c r="M17" s="47">
        <v>10</v>
      </c>
      <c r="N17" s="47">
        <v>0</v>
      </c>
      <c r="O17" s="47">
        <v>10</v>
      </c>
      <c r="P17" s="47">
        <v>10</v>
      </c>
      <c r="Q17" s="47"/>
      <c r="R17" s="47"/>
      <c r="S17" s="48"/>
      <c r="T17" s="48"/>
      <c r="U17" s="55"/>
      <c r="V17" s="47">
        <f t="shared" si="1"/>
        <v>50</v>
      </c>
      <c r="W17" s="7"/>
      <c r="X17" s="113" t="s">
        <v>74</v>
      </c>
      <c r="Y17" s="111"/>
      <c r="Z17" s="111"/>
      <c r="AA17" s="111"/>
      <c r="AB17" s="111"/>
      <c r="AC17" s="111"/>
      <c r="AD17" s="111"/>
      <c r="AE17" s="111"/>
      <c r="AF17" s="111"/>
      <c r="AG17" s="111"/>
      <c r="AH17" s="111"/>
      <c r="AI17" s="111"/>
      <c r="AJ17" s="111"/>
      <c r="AK17" s="111"/>
      <c r="AL17" s="111"/>
      <c r="AM17" s="111"/>
      <c r="AN17" s="112"/>
    </row>
    <row r="18" spans="1:40" ht="55.5" customHeight="1" x14ac:dyDescent="0.25">
      <c r="A18" s="1"/>
      <c r="B18" s="40">
        <v>3</v>
      </c>
      <c r="C18" s="41" t="s">
        <v>75</v>
      </c>
      <c r="D18" s="42"/>
      <c r="E18" s="42" t="s">
        <v>72</v>
      </c>
      <c r="F18" s="42"/>
      <c r="G18" s="43" t="s">
        <v>76</v>
      </c>
      <c r="H18" s="44" t="s">
        <v>70</v>
      </c>
      <c r="I18" s="45">
        <v>20</v>
      </c>
      <c r="J18" s="46">
        <v>1</v>
      </c>
      <c r="K18" s="47">
        <v>10</v>
      </c>
      <c r="L18" s="47">
        <v>10</v>
      </c>
      <c r="M18" s="47">
        <v>10</v>
      </c>
      <c r="N18" s="47">
        <v>0</v>
      </c>
      <c r="O18" s="47">
        <v>10</v>
      </c>
      <c r="P18" s="47">
        <v>10</v>
      </c>
      <c r="Q18" s="47"/>
      <c r="R18" s="47"/>
      <c r="S18" s="48"/>
      <c r="T18" s="48"/>
      <c r="U18" s="48"/>
      <c r="V18" s="47">
        <f t="shared" si="1"/>
        <v>50</v>
      </c>
      <c r="W18" s="7"/>
      <c r="X18" s="56"/>
      <c r="Y18" s="56"/>
      <c r="Z18" s="56"/>
      <c r="AA18" s="56"/>
      <c r="AB18" s="56"/>
      <c r="AC18" s="56"/>
      <c r="AD18" s="56"/>
      <c r="AE18" s="56"/>
      <c r="AF18" s="56"/>
      <c r="AG18" s="56"/>
      <c r="AH18" s="56"/>
      <c r="AI18" s="56"/>
      <c r="AJ18" s="56"/>
      <c r="AK18" s="56"/>
      <c r="AL18" s="56"/>
      <c r="AM18" s="56"/>
      <c r="AN18" s="56"/>
    </row>
    <row r="19" spans="1:40" ht="44.25" customHeight="1" x14ac:dyDescent="0.25">
      <c r="A19" s="1"/>
      <c r="B19" s="25"/>
      <c r="C19" s="26" t="s">
        <v>77</v>
      </c>
      <c r="D19" s="27"/>
      <c r="E19" s="28"/>
      <c r="F19" s="28"/>
      <c r="G19" s="29"/>
      <c r="H19" s="30"/>
      <c r="I19" s="31"/>
      <c r="J19" s="46">
        <v>1</v>
      </c>
      <c r="K19" s="47">
        <v>10</v>
      </c>
      <c r="L19" s="47">
        <v>10</v>
      </c>
      <c r="M19" s="47">
        <v>10</v>
      </c>
      <c r="N19" s="47">
        <v>0</v>
      </c>
      <c r="O19" s="47">
        <v>10</v>
      </c>
      <c r="P19" s="47">
        <v>10</v>
      </c>
      <c r="Q19" s="47"/>
      <c r="R19" s="47"/>
      <c r="S19" s="48"/>
      <c r="T19" s="48"/>
      <c r="U19" s="33">
        <f>(SUM(U20:U23))/4</f>
        <v>0</v>
      </c>
      <c r="V19" s="47">
        <f t="shared" si="1"/>
        <v>50</v>
      </c>
      <c r="W19" s="7"/>
      <c r="X19" s="114" t="s">
        <v>78</v>
      </c>
      <c r="Y19" s="111"/>
      <c r="Z19" s="111"/>
      <c r="AA19" s="111"/>
      <c r="AB19" s="111"/>
      <c r="AC19" s="111"/>
      <c r="AD19" s="111"/>
      <c r="AE19" s="111"/>
      <c r="AF19" s="111"/>
      <c r="AG19" s="111"/>
      <c r="AH19" s="111"/>
      <c r="AI19" s="111"/>
      <c r="AJ19" s="111"/>
      <c r="AK19" s="111"/>
      <c r="AL19" s="111"/>
      <c r="AM19" s="111"/>
      <c r="AN19" s="112"/>
    </row>
    <row r="20" spans="1:40" ht="51.75" customHeight="1" x14ac:dyDescent="0.25">
      <c r="A20" s="1"/>
      <c r="B20" s="40">
        <v>1</v>
      </c>
      <c r="C20" s="57" t="s">
        <v>79</v>
      </c>
      <c r="D20" s="42"/>
      <c r="E20" s="42" t="s">
        <v>72</v>
      </c>
      <c r="F20" s="42"/>
      <c r="G20" s="29" t="s">
        <v>80</v>
      </c>
      <c r="H20" s="58" t="s">
        <v>81</v>
      </c>
      <c r="I20" s="31">
        <v>20</v>
      </c>
      <c r="J20" s="46">
        <v>1</v>
      </c>
      <c r="K20" s="47">
        <v>10</v>
      </c>
      <c r="L20" s="47">
        <v>10</v>
      </c>
      <c r="M20" s="47">
        <v>10</v>
      </c>
      <c r="N20" s="47">
        <v>0</v>
      </c>
      <c r="O20" s="47">
        <v>10</v>
      </c>
      <c r="P20" s="47">
        <v>10</v>
      </c>
      <c r="Q20" s="47"/>
      <c r="R20" s="47"/>
      <c r="S20" s="48"/>
      <c r="T20" s="48"/>
      <c r="U20" s="59"/>
      <c r="V20" s="47">
        <f t="shared" si="1"/>
        <v>50</v>
      </c>
      <c r="W20" s="7"/>
      <c r="X20" s="60" t="s">
        <v>82</v>
      </c>
      <c r="Y20" s="60"/>
      <c r="Z20" s="60"/>
      <c r="AA20" s="60"/>
      <c r="AB20" s="60"/>
      <c r="AC20" s="115" t="s">
        <v>21</v>
      </c>
      <c r="AD20" s="111"/>
      <c r="AE20" s="111"/>
      <c r="AF20" s="111"/>
      <c r="AG20" s="111"/>
      <c r="AH20" s="111"/>
      <c r="AI20" s="111"/>
      <c r="AJ20" s="111"/>
      <c r="AK20" s="111"/>
      <c r="AL20" s="111"/>
      <c r="AM20" s="111"/>
      <c r="AN20" s="112"/>
    </row>
    <row r="21" spans="1:40" ht="50.25" customHeight="1" x14ac:dyDescent="0.25">
      <c r="A21" s="1"/>
      <c r="B21" s="49">
        <v>2</v>
      </c>
      <c r="C21" s="57" t="s">
        <v>83</v>
      </c>
      <c r="D21" s="51"/>
      <c r="E21" s="52" t="s">
        <v>72</v>
      </c>
      <c r="F21" s="53"/>
      <c r="G21" s="43" t="s">
        <v>84</v>
      </c>
      <c r="H21" s="30" t="s">
        <v>85</v>
      </c>
      <c r="I21" s="54">
        <v>24</v>
      </c>
      <c r="J21" s="46">
        <v>1</v>
      </c>
      <c r="K21" s="47">
        <v>10</v>
      </c>
      <c r="L21" s="47">
        <v>10</v>
      </c>
      <c r="M21" s="47">
        <v>10</v>
      </c>
      <c r="N21" s="47">
        <v>0</v>
      </c>
      <c r="O21" s="47">
        <v>10</v>
      </c>
      <c r="P21" s="47">
        <v>10</v>
      </c>
      <c r="Q21" s="47"/>
      <c r="R21" s="47"/>
      <c r="S21" s="48"/>
      <c r="T21" s="48"/>
      <c r="U21" s="55"/>
      <c r="V21" s="47">
        <f t="shared" si="1"/>
        <v>50</v>
      </c>
      <c r="W21" s="7"/>
      <c r="X21" s="116" t="s">
        <v>86</v>
      </c>
      <c r="Y21" s="109"/>
      <c r="Z21" s="109"/>
      <c r="AA21" s="109"/>
      <c r="AB21" s="109"/>
      <c r="AC21" s="117" t="s">
        <v>87</v>
      </c>
      <c r="AD21" s="111"/>
      <c r="AE21" s="111"/>
      <c r="AF21" s="111"/>
      <c r="AG21" s="111"/>
      <c r="AH21" s="111"/>
      <c r="AI21" s="111"/>
      <c r="AJ21" s="111"/>
      <c r="AK21" s="111"/>
      <c r="AL21" s="111"/>
      <c r="AM21" s="111"/>
      <c r="AN21" s="112"/>
    </row>
    <row r="22" spans="1:40" ht="63.75" customHeight="1" x14ac:dyDescent="0.25">
      <c r="A22" s="1"/>
      <c r="B22" s="40">
        <v>3</v>
      </c>
      <c r="C22" s="57" t="s">
        <v>88</v>
      </c>
      <c r="D22" s="42"/>
      <c r="E22" s="42" t="s">
        <v>72</v>
      </c>
      <c r="F22" s="42"/>
      <c r="G22" s="29" t="s">
        <v>89</v>
      </c>
      <c r="H22" s="58" t="s">
        <v>85</v>
      </c>
      <c r="I22" s="31">
        <v>2</v>
      </c>
      <c r="J22" s="46">
        <v>1</v>
      </c>
      <c r="K22" s="47">
        <v>10</v>
      </c>
      <c r="L22" s="47">
        <v>10</v>
      </c>
      <c r="M22" s="47">
        <v>10</v>
      </c>
      <c r="N22" s="47">
        <v>0</v>
      </c>
      <c r="O22" s="47">
        <v>10</v>
      </c>
      <c r="P22" s="47">
        <v>10</v>
      </c>
      <c r="Q22" s="47"/>
      <c r="R22" s="47"/>
      <c r="S22" s="48"/>
      <c r="T22" s="48"/>
      <c r="U22" s="59"/>
      <c r="V22" s="47">
        <f t="shared" si="1"/>
        <v>50</v>
      </c>
      <c r="W22" s="7"/>
      <c r="X22" s="108" t="s">
        <v>90</v>
      </c>
      <c r="Y22" s="109"/>
      <c r="Z22" s="109"/>
      <c r="AA22" s="109"/>
      <c r="AB22" s="109"/>
      <c r="AC22" s="110" t="s">
        <v>91</v>
      </c>
      <c r="AD22" s="111"/>
      <c r="AE22" s="111"/>
      <c r="AF22" s="111"/>
      <c r="AG22" s="111"/>
      <c r="AH22" s="111"/>
      <c r="AI22" s="111"/>
      <c r="AJ22" s="111"/>
      <c r="AK22" s="111"/>
      <c r="AL22" s="111"/>
      <c r="AM22" s="111"/>
      <c r="AN22" s="112"/>
    </row>
    <row r="23" spans="1:40" ht="77.25" customHeight="1" x14ac:dyDescent="0.25">
      <c r="A23" s="1"/>
      <c r="B23" s="49">
        <v>4</v>
      </c>
      <c r="C23" s="57" t="s">
        <v>92</v>
      </c>
      <c r="D23" s="51"/>
      <c r="E23" s="52" t="s">
        <v>72</v>
      </c>
      <c r="F23" s="53"/>
      <c r="G23" s="62" t="s">
        <v>93</v>
      </c>
      <c r="H23" s="30" t="s">
        <v>94</v>
      </c>
      <c r="I23" s="54">
        <v>12</v>
      </c>
      <c r="J23" s="46">
        <v>1</v>
      </c>
      <c r="K23" s="47">
        <v>10</v>
      </c>
      <c r="L23" s="47">
        <v>10</v>
      </c>
      <c r="M23" s="47">
        <v>10</v>
      </c>
      <c r="N23" s="47">
        <v>0</v>
      </c>
      <c r="O23" s="47">
        <v>10</v>
      </c>
      <c r="P23" s="47">
        <v>10</v>
      </c>
      <c r="Q23" s="47"/>
      <c r="R23" s="47"/>
      <c r="S23" s="48"/>
      <c r="T23" s="48"/>
      <c r="U23" s="55"/>
      <c r="V23" s="47">
        <f t="shared" si="1"/>
        <v>50</v>
      </c>
      <c r="W23" s="7"/>
      <c r="X23" s="63"/>
      <c r="Y23" s="63"/>
      <c r="Z23" s="63"/>
      <c r="AA23" s="63"/>
      <c r="AB23" s="63"/>
      <c r="AC23" s="61" t="s">
        <v>95</v>
      </c>
      <c r="AD23" s="64">
        <f t="shared" ref="AD23:AF23" si="2">D14</f>
        <v>2025</v>
      </c>
      <c r="AE23" s="65">
        <f t="shared" si="2"/>
        <v>2026</v>
      </c>
      <c r="AF23" s="66">
        <f t="shared" si="2"/>
        <v>2027</v>
      </c>
      <c r="AG23" s="67"/>
      <c r="AH23" s="67"/>
      <c r="AI23" s="67"/>
      <c r="AJ23" s="67"/>
      <c r="AK23" s="68"/>
      <c r="AL23" s="68"/>
      <c r="AM23" s="68"/>
      <c r="AN23" s="69"/>
    </row>
    <row r="24" spans="1:40" ht="41.25" customHeight="1" x14ac:dyDescent="0.25">
      <c r="A24" s="1"/>
      <c r="B24" s="40"/>
      <c r="C24" s="57"/>
      <c r="D24" s="42"/>
      <c r="E24" s="42"/>
      <c r="F24" s="42"/>
      <c r="G24" s="29"/>
      <c r="H24" s="58"/>
      <c r="I24" s="31"/>
      <c r="J24" s="70"/>
      <c r="K24" s="59"/>
      <c r="L24" s="59"/>
      <c r="M24" s="59"/>
      <c r="N24" s="59"/>
      <c r="O24" s="48"/>
      <c r="P24" s="48"/>
      <c r="Q24" s="48"/>
      <c r="R24" s="48"/>
      <c r="S24" s="48"/>
      <c r="T24" s="48"/>
      <c r="U24" s="48"/>
      <c r="V24" s="48"/>
      <c r="W24" s="7"/>
      <c r="X24" s="143" t="s">
        <v>96</v>
      </c>
      <c r="Y24" s="144"/>
      <c r="Z24" s="144"/>
      <c r="AA24" s="145"/>
      <c r="AB24" s="71"/>
      <c r="AC24" s="71"/>
      <c r="AD24" s="71"/>
      <c r="AE24" s="71"/>
      <c r="AF24" s="71"/>
      <c r="AG24" s="71"/>
      <c r="AH24" s="71"/>
      <c r="AI24" s="71"/>
      <c r="AJ24" s="71"/>
      <c r="AK24" s="71"/>
      <c r="AL24" s="71"/>
      <c r="AM24" s="71"/>
      <c r="AN24" s="12"/>
    </row>
    <row r="25" spans="1:40" ht="40.5" customHeight="1" x14ac:dyDescent="0.25">
      <c r="A25" s="1"/>
      <c r="B25" s="72"/>
      <c r="C25" s="26" t="s">
        <v>97</v>
      </c>
      <c r="D25" s="42"/>
      <c r="E25" s="42"/>
      <c r="F25" s="42"/>
      <c r="G25" s="62"/>
      <c r="H25" s="58"/>
      <c r="I25" s="31"/>
      <c r="J25" s="73"/>
      <c r="K25" s="55"/>
      <c r="L25" s="55"/>
      <c r="M25" s="55"/>
      <c r="N25" s="55"/>
      <c r="O25" s="55"/>
      <c r="P25" s="55"/>
      <c r="Q25" s="55"/>
      <c r="R25" s="55"/>
      <c r="S25" s="55"/>
      <c r="T25" s="55"/>
      <c r="U25" s="55"/>
      <c r="V25" s="55"/>
      <c r="W25" s="7"/>
      <c r="X25" s="146" t="s">
        <v>98</v>
      </c>
      <c r="Y25" s="147"/>
      <c r="Z25" s="147"/>
      <c r="AA25" s="148"/>
      <c r="AB25" s="125" t="s">
        <v>56</v>
      </c>
      <c r="AC25" s="125" t="s">
        <v>57</v>
      </c>
      <c r="AD25" s="125" t="s">
        <v>58</v>
      </c>
      <c r="AE25" s="125" t="s">
        <v>59</v>
      </c>
      <c r="AF25" s="125" t="s">
        <v>60</v>
      </c>
      <c r="AG25" s="125" t="s">
        <v>61</v>
      </c>
      <c r="AH25" s="125" t="s">
        <v>62</v>
      </c>
      <c r="AI25" s="125" t="s">
        <v>63</v>
      </c>
      <c r="AJ25" s="125" t="s">
        <v>64</v>
      </c>
      <c r="AK25" s="125" t="s">
        <v>65</v>
      </c>
      <c r="AL25" s="125" t="s">
        <v>66</v>
      </c>
      <c r="AM25" s="125" t="s">
        <v>67</v>
      </c>
      <c r="AN25" s="74"/>
    </row>
    <row r="26" spans="1:40" ht="26.25" customHeight="1" x14ac:dyDescent="0.25">
      <c r="A26" s="1"/>
      <c r="B26" s="40">
        <v>1</v>
      </c>
      <c r="C26" s="75"/>
      <c r="D26" s="42"/>
      <c r="E26" s="42"/>
      <c r="F26" s="42"/>
      <c r="G26" s="29"/>
      <c r="H26" s="58"/>
      <c r="I26" s="31"/>
      <c r="J26" s="73"/>
      <c r="K26" s="55"/>
      <c r="L26" s="55"/>
      <c r="M26" s="55"/>
      <c r="N26" s="55"/>
      <c r="O26" s="55"/>
      <c r="P26" s="55"/>
      <c r="Q26" s="55"/>
      <c r="R26" s="55"/>
      <c r="S26" s="55"/>
      <c r="T26" s="55"/>
      <c r="U26" s="55"/>
      <c r="V26" s="55"/>
      <c r="W26" s="7"/>
      <c r="X26" s="76"/>
      <c r="Y26" s="77" t="s">
        <v>99</v>
      </c>
      <c r="Z26" s="77" t="s">
        <v>100</v>
      </c>
      <c r="AA26" s="77" t="s">
        <v>101</v>
      </c>
      <c r="AB26" s="120"/>
      <c r="AC26" s="120"/>
      <c r="AD26" s="120"/>
      <c r="AE26" s="120"/>
      <c r="AF26" s="120"/>
      <c r="AG26" s="120"/>
      <c r="AH26" s="120"/>
      <c r="AI26" s="120"/>
      <c r="AJ26" s="120"/>
      <c r="AK26" s="120"/>
      <c r="AL26" s="120"/>
      <c r="AM26" s="120"/>
      <c r="AN26" s="12"/>
    </row>
    <row r="27" spans="1:40" ht="27.75" customHeight="1" x14ac:dyDescent="0.25">
      <c r="A27" s="1"/>
      <c r="B27" s="49">
        <v>2</v>
      </c>
      <c r="C27" s="75"/>
      <c r="D27" s="51"/>
      <c r="E27" s="52"/>
      <c r="F27" s="53"/>
      <c r="G27" s="62"/>
      <c r="H27" s="30"/>
      <c r="I27" s="31"/>
      <c r="J27" s="32"/>
      <c r="K27" s="55"/>
      <c r="L27" s="55"/>
      <c r="M27" s="55"/>
      <c r="N27" s="55"/>
      <c r="O27" s="55"/>
      <c r="P27" s="55"/>
      <c r="Q27" s="55"/>
      <c r="R27" s="55"/>
      <c r="S27" s="55"/>
      <c r="T27" s="55"/>
      <c r="U27" s="55"/>
      <c r="V27" s="55"/>
      <c r="W27" s="7"/>
      <c r="X27" s="78" t="s">
        <v>102</v>
      </c>
      <c r="Y27" s="79">
        <v>3</v>
      </c>
      <c r="Z27" s="80">
        <v>9</v>
      </c>
      <c r="AA27" s="81">
        <f t="shared" ref="AA27:AA33" si="3">SUM(AB27:AL27)</f>
        <v>50</v>
      </c>
      <c r="AB27" s="82">
        <f t="shared" ref="AB27:AM27" si="4">K15</f>
        <v>10</v>
      </c>
      <c r="AC27" s="82">
        <f t="shared" si="4"/>
        <v>10</v>
      </c>
      <c r="AD27" s="82">
        <f t="shared" si="4"/>
        <v>10</v>
      </c>
      <c r="AE27" s="82">
        <f t="shared" si="4"/>
        <v>0</v>
      </c>
      <c r="AF27" s="82">
        <f t="shared" si="4"/>
        <v>10</v>
      </c>
      <c r="AG27" s="82">
        <f t="shared" si="4"/>
        <v>10</v>
      </c>
      <c r="AH27" s="82">
        <f t="shared" si="4"/>
        <v>0</v>
      </c>
      <c r="AI27" s="82">
        <f t="shared" si="4"/>
        <v>0</v>
      </c>
      <c r="AJ27" s="82">
        <f t="shared" si="4"/>
        <v>0</v>
      </c>
      <c r="AK27" s="82">
        <f t="shared" si="4"/>
        <v>0</v>
      </c>
      <c r="AL27" s="82">
        <f t="shared" si="4"/>
        <v>0</v>
      </c>
      <c r="AM27" s="82">
        <f t="shared" si="4"/>
        <v>50</v>
      </c>
      <c r="AN27" s="12"/>
    </row>
    <row r="28" spans="1:40" ht="63" customHeight="1" x14ac:dyDescent="0.25">
      <c r="A28" s="1"/>
      <c r="B28" s="40"/>
      <c r="C28" s="26" t="s">
        <v>103</v>
      </c>
      <c r="D28" s="26"/>
      <c r="E28" s="26"/>
      <c r="F28" s="26"/>
      <c r="G28" s="62"/>
      <c r="H28" s="30"/>
      <c r="I28" s="31"/>
      <c r="J28" s="73"/>
      <c r="K28" s="83"/>
      <c r="L28" s="55"/>
      <c r="M28" s="55"/>
      <c r="N28" s="55"/>
      <c r="O28" s="55"/>
      <c r="P28" s="55"/>
      <c r="Q28" s="55"/>
      <c r="R28" s="55"/>
      <c r="S28" s="55"/>
      <c r="T28" s="55"/>
      <c r="U28" s="55"/>
      <c r="V28" s="55"/>
      <c r="W28" s="7"/>
      <c r="X28" s="84" t="s">
        <v>104</v>
      </c>
      <c r="Y28" s="85">
        <f>SUM(Y29:Y33)</f>
        <v>4</v>
      </c>
      <c r="Z28" s="86">
        <v>9</v>
      </c>
      <c r="AA28" s="81">
        <f t="shared" si="3"/>
        <v>50</v>
      </c>
      <c r="AB28" s="87">
        <f t="shared" ref="AB28:AM28" si="5">SUM(AB29:AB31)</f>
        <v>10</v>
      </c>
      <c r="AC28" s="87">
        <f t="shared" si="5"/>
        <v>10</v>
      </c>
      <c r="AD28" s="87">
        <f t="shared" si="5"/>
        <v>10</v>
      </c>
      <c r="AE28" s="87">
        <f t="shared" si="5"/>
        <v>0</v>
      </c>
      <c r="AF28" s="87">
        <f t="shared" si="5"/>
        <v>10</v>
      </c>
      <c r="AG28" s="87">
        <f t="shared" si="5"/>
        <v>10</v>
      </c>
      <c r="AH28" s="87">
        <f t="shared" si="5"/>
        <v>0</v>
      </c>
      <c r="AI28" s="87">
        <f t="shared" si="5"/>
        <v>0</v>
      </c>
      <c r="AJ28" s="87">
        <f t="shared" si="5"/>
        <v>0</v>
      </c>
      <c r="AK28" s="87">
        <f t="shared" si="5"/>
        <v>0</v>
      </c>
      <c r="AL28" s="87">
        <f t="shared" si="5"/>
        <v>0</v>
      </c>
      <c r="AM28" s="87">
        <f t="shared" si="5"/>
        <v>50</v>
      </c>
      <c r="AN28" s="12"/>
    </row>
    <row r="29" spans="1:40" ht="35.25" customHeight="1" x14ac:dyDescent="0.25">
      <c r="A29" s="1"/>
      <c r="B29" s="49">
        <v>1</v>
      </c>
      <c r="C29" s="57"/>
      <c r="D29" s="51"/>
      <c r="E29" s="52"/>
      <c r="F29" s="53"/>
      <c r="G29" s="62"/>
      <c r="H29" s="58"/>
      <c r="I29" s="73"/>
      <c r="J29" s="73"/>
      <c r="K29" s="55"/>
      <c r="L29" s="55"/>
      <c r="M29" s="55"/>
      <c r="N29" s="55"/>
      <c r="O29" s="55"/>
      <c r="P29" s="55"/>
      <c r="Q29" s="55"/>
      <c r="R29" s="55"/>
      <c r="S29" s="55"/>
      <c r="T29" s="55"/>
      <c r="U29" s="55"/>
      <c r="V29" s="55"/>
      <c r="W29" s="7"/>
      <c r="X29" s="88" t="s">
        <v>105</v>
      </c>
      <c r="Y29" s="79">
        <v>4</v>
      </c>
      <c r="Z29" s="80">
        <v>9</v>
      </c>
      <c r="AA29" s="89">
        <f t="shared" si="3"/>
        <v>50</v>
      </c>
      <c r="AB29" s="82">
        <f t="shared" ref="AB29:AM29" si="6">K19</f>
        <v>10</v>
      </c>
      <c r="AC29" s="82">
        <f t="shared" si="6"/>
        <v>10</v>
      </c>
      <c r="AD29" s="82">
        <f t="shared" si="6"/>
        <v>10</v>
      </c>
      <c r="AE29" s="82">
        <f t="shared" si="6"/>
        <v>0</v>
      </c>
      <c r="AF29" s="82">
        <f t="shared" si="6"/>
        <v>10</v>
      </c>
      <c r="AG29" s="82">
        <f t="shared" si="6"/>
        <v>10</v>
      </c>
      <c r="AH29" s="82">
        <f t="shared" si="6"/>
        <v>0</v>
      </c>
      <c r="AI29" s="82">
        <f t="shared" si="6"/>
        <v>0</v>
      </c>
      <c r="AJ29" s="82">
        <f t="shared" si="6"/>
        <v>0</v>
      </c>
      <c r="AK29" s="82">
        <f t="shared" si="6"/>
        <v>0</v>
      </c>
      <c r="AL29" s="82">
        <f t="shared" si="6"/>
        <v>0</v>
      </c>
      <c r="AM29" s="82">
        <f t="shared" si="6"/>
        <v>50</v>
      </c>
      <c r="AN29" s="12"/>
    </row>
    <row r="30" spans="1:40" ht="49.5" customHeight="1" x14ac:dyDescent="0.25">
      <c r="A30" s="1"/>
      <c r="B30" s="40">
        <v>2</v>
      </c>
      <c r="C30" s="57"/>
      <c r="D30" s="42"/>
      <c r="E30" s="42"/>
      <c r="F30" s="42"/>
      <c r="G30" s="62"/>
      <c r="H30" s="30"/>
      <c r="I30" s="31"/>
      <c r="J30" s="32"/>
      <c r="K30" s="55"/>
      <c r="L30" s="55"/>
      <c r="M30" s="55"/>
      <c r="N30" s="55"/>
      <c r="O30" s="55"/>
      <c r="P30" s="55"/>
      <c r="Q30" s="55"/>
      <c r="R30" s="55"/>
      <c r="S30" s="55"/>
      <c r="T30" s="55"/>
      <c r="U30" s="55"/>
      <c r="V30" s="55"/>
      <c r="W30" s="7"/>
      <c r="X30" s="88" t="s">
        <v>106</v>
      </c>
      <c r="Y30" s="79">
        <v>0</v>
      </c>
      <c r="Z30" s="80">
        <v>0</v>
      </c>
      <c r="AA30" s="89">
        <f t="shared" si="3"/>
        <v>0</v>
      </c>
      <c r="AB30" s="87"/>
      <c r="AC30" s="87">
        <f t="shared" ref="AC30:AM30" si="7">L46</f>
        <v>0</v>
      </c>
      <c r="AD30" s="87">
        <f t="shared" si="7"/>
        <v>0</v>
      </c>
      <c r="AE30" s="87">
        <f t="shared" si="7"/>
        <v>0</v>
      </c>
      <c r="AF30" s="87">
        <f t="shared" si="7"/>
        <v>0</v>
      </c>
      <c r="AG30" s="87">
        <f t="shared" si="7"/>
        <v>0</v>
      </c>
      <c r="AH30" s="87">
        <f t="shared" si="7"/>
        <v>0</v>
      </c>
      <c r="AI30" s="87">
        <f t="shared" si="7"/>
        <v>0</v>
      </c>
      <c r="AJ30" s="87">
        <f t="shared" si="7"/>
        <v>0</v>
      </c>
      <c r="AK30" s="87">
        <f t="shared" si="7"/>
        <v>0</v>
      </c>
      <c r="AL30" s="87">
        <f t="shared" si="7"/>
        <v>0</v>
      </c>
      <c r="AM30" s="87">
        <f t="shared" si="7"/>
        <v>0</v>
      </c>
      <c r="AN30" s="12"/>
    </row>
    <row r="31" spans="1:40" ht="60" customHeight="1" x14ac:dyDescent="0.25">
      <c r="A31" s="1"/>
      <c r="B31" s="40"/>
      <c r="C31" s="26" t="s">
        <v>107</v>
      </c>
      <c r="D31" s="26"/>
      <c r="E31" s="26"/>
      <c r="F31" s="26"/>
      <c r="G31" s="62"/>
      <c r="H31" s="30"/>
      <c r="I31" s="31"/>
      <c r="J31" s="73"/>
      <c r="K31" s="83"/>
      <c r="L31" s="55"/>
      <c r="M31" s="55"/>
      <c r="N31" s="55"/>
      <c r="O31" s="55"/>
      <c r="P31" s="55"/>
      <c r="Q31" s="55"/>
      <c r="R31" s="55"/>
      <c r="S31" s="55"/>
      <c r="T31" s="55"/>
      <c r="U31" s="55"/>
      <c r="V31" s="55"/>
      <c r="W31" s="7"/>
      <c r="X31" s="88" t="s">
        <v>108</v>
      </c>
      <c r="Y31" s="79">
        <v>0</v>
      </c>
      <c r="Z31" s="80">
        <v>0</v>
      </c>
      <c r="AA31" s="89">
        <f t="shared" si="3"/>
        <v>0</v>
      </c>
      <c r="AB31" s="82">
        <f t="shared" ref="AB31:AM31" si="8">K33</f>
        <v>0</v>
      </c>
      <c r="AC31" s="82">
        <f t="shared" si="8"/>
        <v>0</v>
      </c>
      <c r="AD31" s="82">
        <f t="shared" si="8"/>
        <v>0</v>
      </c>
      <c r="AE31" s="82">
        <f t="shared" si="8"/>
        <v>0</v>
      </c>
      <c r="AF31" s="82">
        <f t="shared" si="8"/>
        <v>0</v>
      </c>
      <c r="AG31" s="82">
        <f t="shared" si="8"/>
        <v>0</v>
      </c>
      <c r="AH31" s="82">
        <f t="shared" si="8"/>
        <v>0</v>
      </c>
      <c r="AI31" s="82">
        <f t="shared" si="8"/>
        <v>0</v>
      </c>
      <c r="AJ31" s="82">
        <f t="shared" si="8"/>
        <v>0</v>
      </c>
      <c r="AK31" s="82">
        <f t="shared" si="8"/>
        <v>0</v>
      </c>
      <c r="AL31" s="82">
        <f t="shared" si="8"/>
        <v>0</v>
      </c>
      <c r="AM31" s="82">
        <f t="shared" si="8"/>
        <v>0</v>
      </c>
      <c r="AN31" s="12"/>
    </row>
    <row r="32" spans="1:40" ht="30" customHeight="1" x14ac:dyDescent="0.25">
      <c r="A32" s="1"/>
      <c r="B32" s="49">
        <v>1</v>
      </c>
      <c r="C32" s="90"/>
      <c r="D32" s="51"/>
      <c r="E32" s="52"/>
      <c r="F32" s="53"/>
      <c r="G32" s="62"/>
      <c r="H32" s="58"/>
      <c r="I32" s="73"/>
      <c r="J32" s="73"/>
      <c r="K32" s="55"/>
      <c r="L32" s="55"/>
      <c r="M32" s="55"/>
      <c r="N32" s="55"/>
      <c r="O32" s="55"/>
      <c r="P32" s="55"/>
      <c r="Q32" s="55"/>
      <c r="R32" s="55"/>
      <c r="S32" s="55"/>
      <c r="T32" s="55"/>
      <c r="U32" s="55"/>
      <c r="V32" s="55"/>
      <c r="W32" s="7"/>
      <c r="X32" s="88" t="s">
        <v>109</v>
      </c>
      <c r="Y32" s="79">
        <v>0</v>
      </c>
      <c r="Z32" s="80">
        <v>0</v>
      </c>
      <c r="AA32" s="89">
        <f t="shared" si="3"/>
        <v>0</v>
      </c>
      <c r="AB32" s="87">
        <f t="shared" ref="AB32:AM32" si="9">K59</f>
        <v>0</v>
      </c>
      <c r="AC32" s="87">
        <f t="shared" si="9"/>
        <v>0</v>
      </c>
      <c r="AD32" s="87">
        <f t="shared" si="9"/>
        <v>0</v>
      </c>
      <c r="AE32" s="87">
        <f t="shared" si="9"/>
        <v>0</v>
      </c>
      <c r="AF32" s="87">
        <f t="shared" si="9"/>
        <v>0</v>
      </c>
      <c r="AG32" s="87">
        <f t="shared" si="9"/>
        <v>0</v>
      </c>
      <c r="AH32" s="87">
        <f t="shared" si="9"/>
        <v>0</v>
      </c>
      <c r="AI32" s="87">
        <f t="shared" si="9"/>
        <v>0</v>
      </c>
      <c r="AJ32" s="87">
        <f t="shared" si="9"/>
        <v>0</v>
      </c>
      <c r="AK32" s="87">
        <f t="shared" si="9"/>
        <v>0</v>
      </c>
      <c r="AL32" s="87">
        <f t="shared" si="9"/>
        <v>0</v>
      </c>
      <c r="AM32" s="87">
        <f t="shared" si="9"/>
        <v>0</v>
      </c>
      <c r="AN32" s="12"/>
    </row>
    <row r="33" spans="1:40" ht="29.25" customHeight="1" x14ac:dyDescent="0.25">
      <c r="A33" s="1"/>
      <c r="B33" s="40">
        <v>2</v>
      </c>
      <c r="C33" s="90"/>
      <c r="D33" s="42"/>
      <c r="E33" s="42"/>
      <c r="F33" s="42"/>
      <c r="G33" s="62"/>
      <c r="H33" s="30"/>
      <c r="I33" s="31"/>
      <c r="J33" s="32"/>
      <c r="K33" s="55"/>
      <c r="L33" s="55"/>
      <c r="M33" s="55"/>
      <c r="N33" s="55"/>
      <c r="O33" s="55"/>
      <c r="P33" s="55"/>
      <c r="Q33" s="55"/>
      <c r="R33" s="55"/>
      <c r="S33" s="55"/>
      <c r="T33" s="55"/>
      <c r="U33" s="55"/>
      <c r="V33" s="55"/>
      <c r="W33" s="7"/>
      <c r="X33" s="88" t="s">
        <v>110</v>
      </c>
      <c r="Y33" s="79">
        <v>0</v>
      </c>
      <c r="Z33" s="80">
        <v>0</v>
      </c>
      <c r="AA33" s="89">
        <f t="shared" si="3"/>
        <v>0</v>
      </c>
      <c r="AB33" s="91">
        <f t="shared" ref="AB33:AM33" si="10">K68</f>
        <v>0</v>
      </c>
      <c r="AC33" s="91">
        <f t="shared" si="10"/>
        <v>0</v>
      </c>
      <c r="AD33" s="91">
        <f t="shared" si="10"/>
        <v>0</v>
      </c>
      <c r="AE33" s="91">
        <f t="shared" si="10"/>
        <v>0</v>
      </c>
      <c r="AF33" s="91">
        <f t="shared" si="10"/>
        <v>0</v>
      </c>
      <c r="AG33" s="91">
        <f t="shared" si="10"/>
        <v>0</v>
      </c>
      <c r="AH33" s="91">
        <f t="shared" si="10"/>
        <v>0</v>
      </c>
      <c r="AI33" s="91">
        <f t="shared" si="10"/>
        <v>0</v>
      </c>
      <c r="AJ33" s="91">
        <f t="shared" si="10"/>
        <v>0</v>
      </c>
      <c r="AK33" s="91">
        <f t="shared" si="10"/>
        <v>0</v>
      </c>
      <c r="AL33" s="91">
        <f t="shared" si="10"/>
        <v>0</v>
      </c>
      <c r="AM33" s="91">
        <f t="shared" si="10"/>
        <v>0</v>
      </c>
    </row>
    <row r="34" spans="1:40" ht="32.25" customHeight="1" x14ac:dyDescent="0.25">
      <c r="A34" s="1"/>
      <c r="B34" s="40"/>
      <c r="C34" s="26" t="s">
        <v>111</v>
      </c>
      <c r="D34" s="26"/>
      <c r="E34" s="26"/>
      <c r="F34" s="26"/>
      <c r="G34" s="62"/>
      <c r="H34" s="30"/>
      <c r="I34" s="31"/>
      <c r="J34" s="73"/>
      <c r="K34" s="83"/>
      <c r="L34" s="55"/>
      <c r="M34" s="55"/>
      <c r="N34" s="55"/>
      <c r="O34" s="55"/>
      <c r="P34" s="55"/>
      <c r="Q34" s="55"/>
      <c r="R34" s="55"/>
      <c r="S34" s="55"/>
      <c r="T34" s="55"/>
      <c r="U34" s="55"/>
      <c r="V34" s="55"/>
      <c r="W34" s="7"/>
    </row>
    <row r="35" spans="1:40" ht="30" customHeight="1" x14ac:dyDescent="0.25">
      <c r="A35" s="1"/>
      <c r="B35" s="40">
        <v>1</v>
      </c>
      <c r="C35" s="57"/>
      <c r="D35" s="42"/>
      <c r="E35" s="42"/>
      <c r="F35" s="42"/>
      <c r="G35" s="62"/>
      <c r="H35" s="30"/>
      <c r="I35" s="31"/>
      <c r="J35" s="32"/>
      <c r="K35" s="55"/>
      <c r="L35" s="55"/>
      <c r="M35" s="55"/>
      <c r="N35" s="55"/>
      <c r="O35" s="55"/>
      <c r="P35" s="55"/>
      <c r="Q35" s="55"/>
      <c r="R35" s="55"/>
      <c r="S35" s="55"/>
      <c r="T35" s="55"/>
      <c r="U35" s="55"/>
      <c r="V35" s="55"/>
      <c r="W35" s="7"/>
      <c r="X35" s="133" t="s">
        <v>112</v>
      </c>
      <c r="Y35" s="111"/>
      <c r="Z35" s="111"/>
      <c r="AA35" s="111"/>
      <c r="AB35" s="111"/>
      <c r="AC35" s="111"/>
      <c r="AD35" s="111"/>
      <c r="AE35" s="111"/>
      <c r="AF35" s="112"/>
      <c r="AG35" s="12"/>
      <c r="AH35" s="134" t="s">
        <v>113</v>
      </c>
      <c r="AI35" s="111"/>
      <c r="AJ35" s="111"/>
      <c r="AK35" s="111"/>
      <c r="AL35" s="111"/>
      <c r="AM35" s="111"/>
      <c r="AN35" s="112"/>
    </row>
    <row r="36" spans="1:40" ht="30" customHeight="1" x14ac:dyDescent="0.25">
      <c r="A36" s="1"/>
      <c r="B36" s="49">
        <v>2</v>
      </c>
      <c r="C36" s="57"/>
      <c r="D36" s="51"/>
      <c r="E36" s="52"/>
      <c r="F36" s="53"/>
      <c r="G36" s="62"/>
      <c r="H36" s="58"/>
      <c r="I36" s="73"/>
      <c r="J36" s="73"/>
      <c r="K36" s="55"/>
      <c r="L36" s="55"/>
      <c r="M36" s="55"/>
      <c r="N36" s="55"/>
      <c r="O36" s="55"/>
      <c r="P36" s="55"/>
      <c r="Q36" s="55"/>
      <c r="R36" s="55"/>
      <c r="S36" s="55"/>
      <c r="T36" s="55"/>
      <c r="U36" s="55"/>
      <c r="V36" s="55"/>
      <c r="W36" s="7"/>
      <c r="X36" s="12"/>
      <c r="Y36" s="12"/>
      <c r="Z36" s="12"/>
      <c r="AA36" s="12"/>
      <c r="AB36" s="12"/>
      <c r="AC36" s="12"/>
      <c r="AD36" s="12"/>
      <c r="AE36" s="12"/>
      <c r="AF36" s="12"/>
      <c r="AG36" s="12"/>
      <c r="AH36" s="135" t="s">
        <v>114</v>
      </c>
      <c r="AI36" s="136"/>
      <c r="AJ36" s="136"/>
      <c r="AK36" s="136"/>
      <c r="AL36" s="136"/>
      <c r="AM36" s="136"/>
      <c r="AN36" s="137"/>
    </row>
    <row r="37" spans="1:40" ht="32.25" customHeight="1" x14ac:dyDescent="0.25">
      <c r="A37" s="1"/>
      <c r="B37" s="1"/>
      <c r="C37" s="1"/>
      <c r="D37" s="1"/>
      <c r="E37" s="1"/>
      <c r="F37" s="1"/>
      <c r="G37" s="1"/>
      <c r="H37" s="92"/>
      <c r="I37" s="1"/>
      <c r="J37" s="1"/>
      <c r="K37" s="1"/>
      <c r="L37" s="1"/>
      <c r="M37" s="1"/>
      <c r="N37" s="1"/>
      <c r="O37" s="1"/>
      <c r="P37" s="1"/>
      <c r="Q37" s="1"/>
      <c r="R37" s="1"/>
      <c r="S37" s="1"/>
      <c r="T37" s="1"/>
      <c r="U37" s="1"/>
      <c r="V37" s="1"/>
      <c r="W37" s="7"/>
      <c r="X37" s="12"/>
      <c r="Y37" s="12"/>
      <c r="Z37" s="12"/>
      <c r="AA37" s="12"/>
      <c r="AB37" s="12"/>
      <c r="AC37" s="12"/>
      <c r="AD37" s="12"/>
      <c r="AE37" s="12"/>
      <c r="AF37" s="12"/>
      <c r="AG37" s="93"/>
      <c r="AH37" s="138"/>
      <c r="AI37" s="109"/>
      <c r="AJ37" s="109"/>
      <c r="AK37" s="109"/>
      <c r="AL37" s="109"/>
      <c r="AM37" s="109"/>
      <c r="AN37" s="139"/>
    </row>
    <row r="38" spans="1:40" ht="32.25" customHeight="1" x14ac:dyDescent="0.25">
      <c r="A38" s="1"/>
      <c r="B38" s="1"/>
      <c r="C38" s="1"/>
      <c r="D38" s="1"/>
      <c r="E38" s="1"/>
      <c r="F38" s="1"/>
      <c r="G38" s="1"/>
      <c r="H38" s="92"/>
      <c r="I38" s="1"/>
      <c r="J38" s="1"/>
      <c r="K38" s="1"/>
      <c r="L38" s="1"/>
      <c r="M38" s="1"/>
      <c r="N38" s="1"/>
      <c r="O38" s="1"/>
      <c r="P38" s="1"/>
      <c r="Q38" s="1"/>
      <c r="R38" s="1"/>
      <c r="S38" s="1"/>
      <c r="T38" s="1"/>
      <c r="U38" s="1"/>
      <c r="V38" s="1"/>
      <c r="W38" s="7"/>
      <c r="X38" s="12"/>
      <c r="Y38" s="12"/>
      <c r="Z38" s="12"/>
      <c r="AA38" s="12"/>
      <c r="AB38" s="12"/>
      <c r="AC38" s="12"/>
      <c r="AD38" s="12"/>
      <c r="AE38" s="12"/>
      <c r="AF38" s="12"/>
      <c r="AG38" s="94"/>
      <c r="AH38" s="138"/>
      <c r="AI38" s="109"/>
      <c r="AJ38" s="109"/>
      <c r="AK38" s="109"/>
      <c r="AL38" s="109"/>
      <c r="AM38" s="109"/>
      <c r="AN38" s="139"/>
    </row>
    <row r="39" spans="1:40" ht="32.25" customHeight="1" x14ac:dyDescent="0.25">
      <c r="A39" s="1"/>
      <c r="B39" s="1"/>
      <c r="C39" s="1"/>
      <c r="D39" s="1"/>
      <c r="E39" s="1"/>
      <c r="F39" s="1"/>
      <c r="G39" s="1"/>
      <c r="H39" s="92"/>
      <c r="I39" s="1"/>
      <c r="J39" s="1"/>
      <c r="K39" s="1"/>
      <c r="L39" s="1"/>
      <c r="M39" s="1"/>
      <c r="N39" s="1"/>
      <c r="O39" s="1"/>
      <c r="P39" s="1"/>
      <c r="Q39" s="1"/>
      <c r="R39" s="1"/>
      <c r="S39" s="1"/>
      <c r="T39" s="1"/>
      <c r="U39" s="1"/>
      <c r="V39" s="1"/>
      <c r="W39" s="7"/>
      <c r="X39" s="12"/>
      <c r="Y39" s="12"/>
      <c r="Z39" s="12"/>
      <c r="AA39" s="12"/>
      <c r="AB39" s="12"/>
      <c r="AC39" s="12"/>
      <c r="AD39" s="12"/>
      <c r="AE39" s="12"/>
      <c r="AF39" s="12"/>
      <c r="AG39" s="95"/>
      <c r="AH39" s="138"/>
      <c r="AI39" s="109"/>
      <c r="AJ39" s="109"/>
      <c r="AK39" s="109"/>
      <c r="AL39" s="109"/>
      <c r="AM39" s="109"/>
      <c r="AN39" s="139"/>
    </row>
    <row r="40" spans="1:40" ht="32.25" customHeight="1" x14ac:dyDescent="0.25">
      <c r="A40" s="1"/>
      <c r="B40" s="1"/>
      <c r="C40" s="1"/>
      <c r="D40" s="1"/>
      <c r="E40" s="1"/>
      <c r="F40" s="1"/>
      <c r="G40" s="1"/>
      <c r="H40" s="92"/>
      <c r="I40" s="1"/>
      <c r="J40" s="1"/>
      <c r="K40" s="1"/>
      <c r="L40" s="1"/>
      <c r="M40" s="1"/>
      <c r="N40" s="1"/>
      <c r="O40" s="1"/>
      <c r="P40" s="1"/>
      <c r="Q40" s="1"/>
      <c r="R40" s="1"/>
      <c r="S40" s="1"/>
      <c r="T40" s="1"/>
      <c r="U40" s="1"/>
      <c r="V40" s="1"/>
      <c r="W40" s="7"/>
      <c r="X40" s="96"/>
      <c r="Y40" s="97"/>
      <c r="Z40" s="97"/>
      <c r="AA40" s="97"/>
      <c r="AB40" s="97"/>
      <c r="AC40" s="97"/>
      <c r="AD40" s="98"/>
      <c r="AE40" s="98"/>
      <c r="AF40" s="98"/>
      <c r="AG40" s="98"/>
      <c r="AH40" s="138"/>
      <c r="AI40" s="109"/>
      <c r="AJ40" s="109"/>
      <c r="AK40" s="109"/>
      <c r="AL40" s="109"/>
      <c r="AM40" s="109"/>
      <c r="AN40" s="139"/>
    </row>
    <row r="41" spans="1:40" ht="32.25" customHeight="1" x14ac:dyDescent="0.25">
      <c r="A41" s="1"/>
      <c r="B41" s="1"/>
      <c r="C41" s="1"/>
      <c r="D41" s="1"/>
      <c r="E41" s="1"/>
      <c r="F41" s="1"/>
      <c r="G41" s="1"/>
      <c r="H41" s="92"/>
      <c r="I41" s="1"/>
      <c r="J41" s="1"/>
      <c r="K41" s="1"/>
      <c r="L41" s="1"/>
      <c r="M41" s="1"/>
      <c r="N41" s="1"/>
      <c r="O41" s="1"/>
      <c r="P41" s="1"/>
      <c r="Q41" s="1"/>
      <c r="R41" s="1"/>
      <c r="S41" s="1"/>
      <c r="T41" s="1"/>
      <c r="U41" s="1"/>
      <c r="V41" s="1"/>
      <c r="W41" s="7"/>
      <c r="X41" s="96"/>
      <c r="Y41" s="97"/>
      <c r="Z41" s="97"/>
      <c r="AA41" s="97"/>
      <c r="AB41" s="97"/>
      <c r="AC41" s="97"/>
      <c r="AD41" s="99"/>
      <c r="AE41" s="100"/>
      <c r="AF41" s="100"/>
      <c r="AG41" s="100"/>
      <c r="AH41" s="140"/>
      <c r="AI41" s="141"/>
      <c r="AJ41" s="141"/>
      <c r="AK41" s="141"/>
      <c r="AL41" s="141"/>
      <c r="AM41" s="141"/>
      <c r="AN41" s="142"/>
    </row>
    <row r="42" spans="1:40" ht="32.25" customHeight="1" x14ac:dyDescent="0.25">
      <c r="A42" s="1"/>
      <c r="B42" s="1"/>
      <c r="C42" s="1"/>
      <c r="D42" s="1"/>
      <c r="E42" s="1"/>
      <c r="F42" s="1"/>
      <c r="G42" s="1"/>
      <c r="H42" s="92"/>
      <c r="I42" s="1"/>
      <c r="J42" s="1"/>
      <c r="K42" s="1"/>
      <c r="L42" s="1"/>
      <c r="M42" s="1"/>
      <c r="N42" s="1"/>
      <c r="O42" s="1"/>
      <c r="P42" s="1"/>
      <c r="Q42" s="1"/>
      <c r="R42" s="1"/>
      <c r="S42" s="1"/>
      <c r="T42" s="1"/>
      <c r="U42" s="1"/>
      <c r="V42" s="1"/>
      <c r="W42" s="7"/>
      <c r="X42" s="96"/>
      <c r="Y42" s="101"/>
      <c r="Z42" s="101"/>
      <c r="AA42" s="101"/>
      <c r="AB42" s="101"/>
      <c r="AC42" s="101"/>
      <c r="AD42" s="102"/>
      <c r="AE42" s="103"/>
      <c r="AF42" s="103"/>
      <c r="AG42" s="103"/>
      <c r="AH42" s="103"/>
      <c r="AI42" s="103"/>
      <c r="AJ42" s="103"/>
      <c r="AK42" s="103"/>
      <c r="AL42" s="104"/>
      <c r="AM42" s="104"/>
      <c r="AN42" s="104"/>
    </row>
    <row r="43" spans="1:40" ht="32.25" customHeight="1" x14ac:dyDescent="0.25">
      <c r="A43" s="1"/>
      <c r="B43" s="1"/>
      <c r="C43" s="1"/>
      <c r="D43" s="1"/>
      <c r="E43" s="1"/>
      <c r="F43" s="1"/>
      <c r="G43" s="1"/>
      <c r="H43" s="92"/>
      <c r="I43" s="1"/>
      <c r="J43" s="1"/>
      <c r="K43" s="1"/>
      <c r="L43" s="1"/>
      <c r="M43" s="1"/>
      <c r="N43" s="1"/>
      <c r="O43" s="1"/>
      <c r="P43" s="1"/>
      <c r="Q43" s="1"/>
      <c r="R43" s="1"/>
      <c r="S43" s="1"/>
      <c r="T43" s="1"/>
      <c r="U43" s="1"/>
      <c r="V43" s="1"/>
      <c r="W43" s="7"/>
    </row>
    <row r="44" spans="1:40" ht="32.25" customHeight="1" x14ac:dyDescent="0.25">
      <c r="A44" s="1"/>
      <c r="B44" s="1"/>
      <c r="C44" s="1"/>
      <c r="D44" s="1"/>
      <c r="E44" s="1"/>
      <c r="F44" s="1"/>
      <c r="G44" s="1"/>
      <c r="H44" s="92"/>
      <c r="I44" s="1"/>
      <c r="J44" s="1"/>
      <c r="K44" s="1"/>
      <c r="L44" s="1"/>
      <c r="M44" s="1"/>
      <c r="N44" s="1"/>
      <c r="O44" s="1"/>
      <c r="P44" s="1"/>
      <c r="Q44" s="1"/>
      <c r="R44" s="1"/>
      <c r="S44" s="1"/>
      <c r="T44" s="1"/>
      <c r="U44" s="1"/>
      <c r="V44" s="1"/>
      <c r="W44" s="7"/>
      <c r="X44" s="1"/>
    </row>
    <row r="45" spans="1:40" ht="32.25" customHeight="1" x14ac:dyDescent="0.25">
      <c r="A45" s="1"/>
      <c r="B45" s="1"/>
      <c r="C45" s="1"/>
      <c r="D45" s="1"/>
      <c r="E45" s="1"/>
      <c r="F45" s="1"/>
      <c r="G45" s="1"/>
      <c r="H45" s="92"/>
      <c r="I45" s="1"/>
      <c r="J45" s="1"/>
      <c r="K45" s="1"/>
      <c r="L45" s="1"/>
      <c r="M45" s="1"/>
      <c r="N45" s="1"/>
      <c r="O45" s="1"/>
      <c r="P45" s="1"/>
      <c r="Q45" s="1"/>
      <c r="R45" s="1"/>
      <c r="S45" s="1"/>
      <c r="T45" s="1"/>
      <c r="U45" s="1"/>
      <c r="V45" s="1"/>
      <c r="W45" s="7"/>
      <c r="X45" s="1"/>
    </row>
    <row r="46" spans="1:40" ht="32.25" customHeight="1" x14ac:dyDescent="0.25">
      <c r="A46" s="1"/>
      <c r="B46" s="1"/>
      <c r="C46" s="1"/>
      <c r="D46" s="1"/>
      <c r="E46" s="1"/>
      <c r="F46" s="1"/>
      <c r="G46" s="1"/>
      <c r="H46" s="92"/>
      <c r="I46" s="1"/>
      <c r="J46" s="1"/>
      <c r="K46" s="1"/>
      <c r="L46" s="1"/>
      <c r="M46" s="1"/>
      <c r="N46" s="1"/>
      <c r="O46" s="1"/>
      <c r="P46" s="1"/>
      <c r="Q46" s="1"/>
      <c r="R46" s="1"/>
      <c r="S46" s="1"/>
      <c r="T46" s="1"/>
      <c r="U46" s="1"/>
      <c r="V46" s="1"/>
      <c r="W46" s="7"/>
      <c r="X46" s="1"/>
    </row>
    <row r="47" spans="1:40" ht="32.25" customHeight="1" x14ac:dyDescent="0.25">
      <c r="A47" s="1"/>
      <c r="B47" s="1"/>
      <c r="C47" s="1"/>
      <c r="D47" s="1"/>
      <c r="E47" s="1"/>
      <c r="F47" s="1"/>
      <c r="G47" s="1"/>
      <c r="H47" s="92"/>
      <c r="I47" s="1"/>
      <c r="J47" s="1"/>
      <c r="K47" s="1"/>
      <c r="L47" s="1"/>
      <c r="M47" s="1"/>
      <c r="N47" s="1"/>
      <c r="O47" s="1"/>
      <c r="P47" s="1"/>
      <c r="Q47" s="1"/>
      <c r="R47" s="1"/>
      <c r="S47" s="1"/>
      <c r="T47" s="1"/>
      <c r="U47" s="1"/>
      <c r="V47" s="1"/>
      <c r="W47" s="1"/>
      <c r="X47" s="1"/>
    </row>
    <row r="48" spans="1:40" ht="32.25" customHeight="1" x14ac:dyDescent="0.25">
      <c r="A48" s="1"/>
      <c r="B48" s="1"/>
      <c r="C48" s="1"/>
      <c r="D48" s="1"/>
      <c r="E48" s="1"/>
      <c r="F48" s="1"/>
      <c r="G48" s="1"/>
      <c r="H48" s="92"/>
      <c r="I48" s="1"/>
      <c r="J48" s="1"/>
      <c r="K48" s="1"/>
      <c r="L48" s="1"/>
      <c r="M48" s="1"/>
      <c r="N48" s="1"/>
      <c r="O48" s="1"/>
      <c r="P48" s="1"/>
      <c r="Q48" s="1"/>
      <c r="R48" s="1"/>
      <c r="S48" s="1"/>
      <c r="T48" s="1"/>
      <c r="U48" s="1"/>
      <c r="V48" s="1"/>
      <c r="W48" s="1"/>
      <c r="X48" s="1"/>
    </row>
    <row r="49" spans="1:24" ht="32.25" customHeight="1" x14ac:dyDescent="0.25">
      <c r="A49" s="1"/>
      <c r="B49" s="1"/>
      <c r="C49" s="1"/>
      <c r="D49" s="1"/>
      <c r="E49" s="1"/>
      <c r="F49" s="1"/>
      <c r="G49" s="1"/>
      <c r="H49" s="92"/>
      <c r="I49" s="1"/>
      <c r="J49" s="1"/>
      <c r="K49" s="1"/>
      <c r="L49" s="1"/>
      <c r="M49" s="1"/>
      <c r="N49" s="1"/>
      <c r="O49" s="1"/>
      <c r="P49" s="1"/>
      <c r="Q49" s="1"/>
      <c r="R49" s="1"/>
      <c r="S49" s="1"/>
      <c r="T49" s="1"/>
      <c r="U49" s="1"/>
      <c r="V49" s="1"/>
      <c r="W49" s="1"/>
      <c r="X49" s="1"/>
    </row>
    <row r="50" spans="1:24" ht="32.25" customHeight="1" x14ac:dyDescent="0.25">
      <c r="A50" s="1"/>
      <c r="B50" s="1"/>
      <c r="C50" s="1"/>
      <c r="D50" s="1"/>
      <c r="E50" s="1"/>
      <c r="F50" s="1"/>
      <c r="G50" s="1"/>
      <c r="H50" s="92"/>
      <c r="I50" s="1"/>
      <c r="J50" s="1"/>
      <c r="K50" s="1"/>
      <c r="L50" s="1"/>
      <c r="M50" s="1"/>
      <c r="N50" s="1"/>
      <c r="O50" s="1"/>
      <c r="P50" s="1"/>
      <c r="Q50" s="1"/>
      <c r="R50" s="1"/>
      <c r="S50" s="1"/>
      <c r="T50" s="1"/>
      <c r="U50" s="1"/>
      <c r="V50" s="1"/>
      <c r="W50" s="1"/>
      <c r="X50" s="1"/>
    </row>
    <row r="51" spans="1:24" ht="32.25" customHeight="1" x14ac:dyDescent="0.25">
      <c r="A51" s="1"/>
      <c r="B51" s="1"/>
      <c r="C51" s="1"/>
      <c r="D51" s="1"/>
      <c r="E51" s="1"/>
      <c r="F51" s="1"/>
      <c r="G51" s="1"/>
      <c r="H51" s="92"/>
      <c r="I51" s="1"/>
      <c r="J51" s="1"/>
      <c r="K51" s="1"/>
      <c r="L51" s="1"/>
      <c r="M51" s="1"/>
      <c r="N51" s="1"/>
      <c r="O51" s="1"/>
      <c r="P51" s="1"/>
      <c r="Q51" s="1"/>
      <c r="R51" s="1"/>
      <c r="S51" s="1"/>
      <c r="T51" s="1"/>
      <c r="U51" s="1"/>
      <c r="V51" s="1"/>
      <c r="W51" s="1"/>
      <c r="X51" s="1"/>
    </row>
    <row r="52" spans="1:24" ht="32.25" customHeight="1" x14ac:dyDescent="0.25">
      <c r="A52" s="1"/>
      <c r="B52" s="1"/>
      <c r="C52" s="1"/>
      <c r="D52" s="1"/>
      <c r="E52" s="1"/>
      <c r="F52" s="1"/>
      <c r="G52" s="1"/>
      <c r="H52" s="92"/>
      <c r="I52" s="1"/>
      <c r="J52" s="1"/>
      <c r="K52" s="1"/>
      <c r="L52" s="1"/>
      <c r="M52" s="1"/>
      <c r="N52" s="1"/>
      <c r="O52" s="1"/>
      <c r="P52" s="1"/>
      <c r="Q52" s="1"/>
      <c r="R52" s="1"/>
      <c r="S52" s="1"/>
      <c r="T52" s="1"/>
      <c r="U52" s="1"/>
      <c r="V52" s="1"/>
      <c r="W52" s="1"/>
      <c r="X52" s="1"/>
    </row>
    <row r="53" spans="1:24" ht="32.25" customHeight="1" x14ac:dyDescent="0.25">
      <c r="A53" s="1"/>
      <c r="B53" s="1"/>
      <c r="C53" s="1"/>
      <c r="D53" s="1"/>
      <c r="E53" s="1"/>
      <c r="F53" s="1"/>
      <c r="G53" s="1"/>
      <c r="H53" s="92"/>
      <c r="I53" s="1"/>
      <c r="J53" s="1"/>
      <c r="K53" s="1"/>
      <c r="L53" s="1"/>
      <c r="M53" s="1"/>
      <c r="N53" s="1"/>
      <c r="O53" s="1"/>
      <c r="P53" s="1"/>
      <c r="Q53" s="1"/>
      <c r="R53" s="1"/>
      <c r="S53" s="1"/>
      <c r="T53" s="1"/>
      <c r="U53" s="1"/>
      <c r="V53" s="1"/>
      <c r="W53" s="1"/>
      <c r="X53" s="1"/>
    </row>
    <row r="54" spans="1:24" ht="32.25" customHeight="1" x14ac:dyDescent="0.25">
      <c r="A54" s="1"/>
      <c r="B54" s="1"/>
      <c r="C54" s="1"/>
      <c r="D54" s="1"/>
      <c r="E54" s="1"/>
      <c r="F54" s="1"/>
      <c r="G54" s="1"/>
      <c r="H54" s="92"/>
      <c r="I54" s="1"/>
      <c r="J54" s="1"/>
      <c r="K54" s="1"/>
      <c r="L54" s="1"/>
      <c r="M54" s="1"/>
      <c r="N54" s="1"/>
      <c r="O54" s="1"/>
      <c r="P54" s="1"/>
      <c r="Q54" s="1"/>
      <c r="R54" s="1"/>
      <c r="S54" s="1"/>
      <c r="T54" s="1"/>
      <c r="U54" s="1"/>
      <c r="V54" s="1"/>
      <c r="W54" s="1"/>
      <c r="X54" s="1"/>
    </row>
    <row r="55" spans="1:24" ht="32.25" customHeight="1" x14ac:dyDescent="0.25">
      <c r="A55" s="1"/>
      <c r="B55" s="1"/>
      <c r="C55" s="1"/>
      <c r="D55" s="1"/>
      <c r="E55" s="1"/>
      <c r="F55" s="1"/>
      <c r="G55" s="1"/>
      <c r="H55" s="92"/>
      <c r="I55" s="1"/>
      <c r="J55" s="1"/>
      <c r="K55" s="1"/>
      <c r="L55" s="1"/>
      <c r="M55" s="1"/>
      <c r="N55" s="1"/>
      <c r="O55" s="1"/>
      <c r="P55" s="1"/>
      <c r="Q55" s="1"/>
      <c r="R55" s="1"/>
      <c r="S55" s="1"/>
      <c r="T55" s="1"/>
      <c r="U55" s="1"/>
      <c r="V55" s="1"/>
      <c r="W55" s="1"/>
      <c r="X55" s="1"/>
    </row>
    <row r="56" spans="1:24" ht="32.25" customHeight="1" x14ac:dyDescent="0.25">
      <c r="A56" s="1"/>
      <c r="B56" s="1"/>
      <c r="C56" s="1"/>
      <c r="D56" s="1"/>
      <c r="E56" s="1"/>
      <c r="F56" s="1"/>
      <c r="G56" s="1"/>
      <c r="H56" s="92"/>
      <c r="I56" s="1"/>
      <c r="J56" s="1"/>
      <c r="K56" s="1"/>
      <c r="L56" s="1"/>
      <c r="M56" s="1"/>
      <c r="N56" s="1"/>
      <c r="O56" s="1"/>
      <c r="P56" s="1"/>
      <c r="Q56" s="1"/>
      <c r="R56" s="1"/>
      <c r="S56" s="1"/>
      <c r="T56" s="1"/>
      <c r="U56" s="1"/>
      <c r="V56" s="1"/>
      <c r="W56" s="1"/>
      <c r="X56" s="1"/>
    </row>
    <row r="57" spans="1:24" ht="32.25" customHeight="1" x14ac:dyDescent="0.25">
      <c r="A57" s="1"/>
      <c r="B57" s="1"/>
      <c r="C57" s="1"/>
      <c r="D57" s="1"/>
      <c r="E57" s="1"/>
      <c r="F57" s="1"/>
      <c r="G57" s="1"/>
      <c r="H57" s="92"/>
      <c r="I57" s="1"/>
      <c r="J57" s="1"/>
      <c r="K57" s="1"/>
      <c r="L57" s="1"/>
      <c r="M57" s="1"/>
      <c r="N57" s="1"/>
      <c r="O57" s="1"/>
      <c r="P57" s="1"/>
      <c r="Q57" s="1"/>
      <c r="R57" s="1"/>
      <c r="S57" s="1"/>
      <c r="T57" s="1"/>
      <c r="U57" s="1"/>
      <c r="V57" s="1"/>
      <c r="W57" s="1"/>
      <c r="X57" s="1"/>
    </row>
    <row r="58" spans="1:24" ht="32.25" customHeight="1" x14ac:dyDescent="0.25">
      <c r="A58" s="1"/>
      <c r="B58" s="1"/>
      <c r="C58" s="1"/>
      <c r="D58" s="1"/>
      <c r="E58" s="1"/>
      <c r="F58" s="1"/>
      <c r="G58" s="1"/>
      <c r="H58" s="92"/>
      <c r="I58" s="1"/>
      <c r="J58" s="1"/>
      <c r="K58" s="1"/>
      <c r="L58" s="1"/>
      <c r="M58" s="1"/>
      <c r="N58" s="1"/>
      <c r="O58" s="1"/>
      <c r="P58" s="1"/>
      <c r="Q58" s="1"/>
      <c r="R58" s="1"/>
      <c r="S58" s="1"/>
      <c r="T58" s="1"/>
      <c r="U58" s="1"/>
      <c r="V58" s="1"/>
      <c r="W58" s="1"/>
      <c r="X58" s="1"/>
    </row>
    <row r="59" spans="1:24" ht="32.25" customHeight="1" x14ac:dyDescent="0.25">
      <c r="A59" s="1"/>
      <c r="B59" s="1"/>
      <c r="C59" s="1"/>
      <c r="D59" s="1"/>
      <c r="E59" s="1"/>
      <c r="F59" s="1"/>
      <c r="G59" s="1"/>
      <c r="H59" s="92"/>
      <c r="I59" s="1"/>
      <c r="J59" s="1"/>
      <c r="K59" s="1"/>
      <c r="L59" s="1"/>
      <c r="M59" s="1"/>
      <c r="N59" s="1"/>
      <c r="O59" s="1"/>
      <c r="P59" s="1"/>
      <c r="Q59" s="1"/>
      <c r="R59" s="1"/>
      <c r="S59" s="1"/>
      <c r="T59" s="1"/>
      <c r="U59" s="1"/>
      <c r="V59" s="1"/>
      <c r="W59" s="1"/>
      <c r="X59" s="1"/>
    </row>
    <row r="60" spans="1:24" ht="32.25" customHeight="1" x14ac:dyDescent="0.25">
      <c r="A60" s="1"/>
      <c r="B60" s="1"/>
      <c r="C60" s="1"/>
      <c r="D60" s="1"/>
      <c r="E60" s="1"/>
      <c r="F60" s="1"/>
      <c r="G60" s="1"/>
      <c r="H60" s="92"/>
      <c r="I60" s="1"/>
      <c r="J60" s="1"/>
      <c r="K60" s="1"/>
      <c r="L60" s="1"/>
      <c r="M60" s="1"/>
      <c r="N60" s="1"/>
      <c r="O60" s="1"/>
      <c r="P60" s="1"/>
      <c r="Q60" s="1"/>
      <c r="R60" s="1"/>
      <c r="S60" s="1"/>
      <c r="T60" s="1"/>
      <c r="U60" s="1"/>
      <c r="V60" s="1"/>
      <c r="W60" s="1"/>
      <c r="X60" s="1"/>
    </row>
    <row r="61" spans="1:24" ht="32.25" customHeight="1" x14ac:dyDescent="0.25">
      <c r="A61" s="1"/>
      <c r="B61" s="1"/>
      <c r="C61" s="1"/>
      <c r="D61" s="1"/>
      <c r="E61" s="1"/>
      <c r="F61" s="1"/>
      <c r="G61" s="1"/>
      <c r="H61" s="92"/>
      <c r="I61" s="1"/>
      <c r="J61" s="1"/>
      <c r="K61" s="1"/>
      <c r="L61" s="1"/>
      <c r="M61" s="1"/>
      <c r="N61" s="1"/>
      <c r="O61" s="1"/>
      <c r="P61" s="1"/>
      <c r="Q61" s="1"/>
      <c r="R61" s="1"/>
      <c r="S61" s="1"/>
      <c r="T61" s="1"/>
      <c r="U61" s="1"/>
      <c r="V61" s="1"/>
      <c r="W61" s="1"/>
      <c r="X61" s="1"/>
    </row>
    <row r="62" spans="1:24" ht="32.25" customHeight="1" x14ac:dyDescent="0.25">
      <c r="A62" s="1"/>
      <c r="B62" s="1"/>
      <c r="C62" s="1"/>
      <c r="D62" s="1"/>
      <c r="E62" s="1"/>
      <c r="F62" s="1"/>
      <c r="G62" s="1"/>
      <c r="H62" s="92"/>
      <c r="I62" s="1"/>
      <c r="J62" s="1"/>
      <c r="K62" s="1"/>
      <c r="L62" s="1"/>
      <c r="M62" s="1"/>
      <c r="N62" s="1"/>
      <c r="O62" s="1"/>
      <c r="P62" s="1"/>
      <c r="Q62" s="1"/>
      <c r="R62" s="1"/>
      <c r="S62" s="1"/>
      <c r="T62" s="1"/>
      <c r="U62" s="1"/>
      <c r="V62" s="1"/>
      <c r="W62" s="1"/>
      <c r="X62" s="1"/>
    </row>
    <row r="63" spans="1:24" ht="32.25" customHeight="1" x14ac:dyDescent="0.25">
      <c r="A63" s="1"/>
      <c r="B63" s="1"/>
      <c r="C63" s="1"/>
      <c r="D63" s="1"/>
      <c r="E63" s="1"/>
      <c r="F63" s="1"/>
      <c r="G63" s="1"/>
      <c r="H63" s="92"/>
      <c r="I63" s="1"/>
      <c r="J63" s="1"/>
      <c r="K63" s="1"/>
      <c r="L63" s="1"/>
      <c r="M63" s="1"/>
      <c r="N63" s="1"/>
      <c r="O63" s="1"/>
      <c r="P63" s="1"/>
      <c r="Q63" s="1"/>
      <c r="R63" s="1"/>
      <c r="S63" s="1"/>
      <c r="T63" s="1"/>
      <c r="U63" s="1"/>
      <c r="V63" s="1"/>
      <c r="W63" s="1"/>
      <c r="X63" s="1"/>
    </row>
    <row r="64" spans="1:24" ht="12.75" customHeight="1" x14ac:dyDescent="0.25">
      <c r="A64" s="1"/>
      <c r="B64" s="1"/>
      <c r="C64" s="1"/>
      <c r="D64" s="1"/>
      <c r="E64" s="1"/>
      <c r="F64" s="1"/>
      <c r="G64" s="1"/>
      <c r="H64" s="92"/>
      <c r="I64" s="1"/>
      <c r="J64" s="1"/>
      <c r="K64" s="1"/>
      <c r="L64" s="1"/>
      <c r="M64" s="1"/>
      <c r="N64" s="1"/>
      <c r="O64" s="1"/>
      <c r="P64" s="1"/>
      <c r="Q64" s="1"/>
      <c r="R64" s="1"/>
      <c r="S64" s="1"/>
      <c r="T64" s="1"/>
      <c r="U64" s="1"/>
      <c r="V64" s="1"/>
      <c r="W64" s="1"/>
      <c r="X64" s="1"/>
    </row>
    <row r="65" spans="1:24" ht="12.75" customHeight="1" x14ac:dyDescent="0.25">
      <c r="A65" s="1"/>
      <c r="B65" s="1"/>
      <c r="C65" s="1"/>
      <c r="D65" s="1"/>
      <c r="E65" s="1"/>
      <c r="F65" s="1"/>
      <c r="G65" s="1"/>
      <c r="H65" s="92"/>
      <c r="I65" s="1"/>
      <c r="J65" s="1"/>
      <c r="K65" s="1"/>
      <c r="L65" s="1"/>
      <c r="M65" s="1"/>
      <c r="N65" s="1"/>
      <c r="O65" s="1"/>
      <c r="P65" s="1"/>
      <c r="Q65" s="1"/>
      <c r="R65" s="1"/>
      <c r="S65" s="1"/>
      <c r="T65" s="1"/>
      <c r="U65" s="1"/>
      <c r="V65" s="1"/>
      <c r="W65" s="1"/>
      <c r="X65" s="1"/>
    </row>
    <row r="66" spans="1:24" ht="12.75" customHeight="1" x14ac:dyDescent="0.25">
      <c r="A66" s="1"/>
      <c r="B66" s="1"/>
      <c r="C66" s="1"/>
      <c r="D66" s="1"/>
      <c r="E66" s="1"/>
      <c r="F66" s="1"/>
      <c r="G66" s="1"/>
      <c r="H66" s="92"/>
      <c r="I66" s="1"/>
      <c r="J66" s="1"/>
      <c r="K66" s="1"/>
      <c r="L66" s="1"/>
      <c r="M66" s="1"/>
      <c r="N66" s="1"/>
      <c r="O66" s="1"/>
      <c r="P66" s="1"/>
      <c r="Q66" s="1"/>
      <c r="R66" s="1"/>
      <c r="S66" s="1"/>
      <c r="T66" s="1"/>
      <c r="U66" s="1"/>
      <c r="V66" s="1"/>
      <c r="W66" s="1"/>
      <c r="X66" s="1"/>
    </row>
    <row r="67" spans="1:24" ht="12.75" customHeight="1" x14ac:dyDescent="0.25">
      <c r="A67" s="1"/>
      <c r="B67" s="1"/>
      <c r="C67" s="1"/>
      <c r="D67" s="1"/>
      <c r="E67" s="1"/>
      <c r="F67" s="1"/>
      <c r="G67" s="1"/>
      <c r="H67" s="92"/>
      <c r="I67" s="1"/>
      <c r="J67" s="1"/>
      <c r="K67" s="1"/>
      <c r="L67" s="1"/>
      <c r="M67" s="1"/>
      <c r="N67" s="1"/>
      <c r="O67" s="1"/>
      <c r="P67" s="1"/>
      <c r="Q67" s="1"/>
      <c r="R67" s="1"/>
      <c r="S67" s="1"/>
      <c r="T67" s="1"/>
      <c r="U67" s="1"/>
      <c r="V67" s="1"/>
      <c r="W67" s="1"/>
      <c r="X67" s="1"/>
    </row>
    <row r="68" spans="1:24" ht="12.75" customHeight="1" x14ac:dyDescent="0.25">
      <c r="A68" s="1"/>
      <c r="B68" s="1"/>
      <c r="C68" s="1"/>
      <c r="D68" s="1"/>
      <c r="E68" s="1"/>
      <c r="F68" s="1"/>
      <c r="G68" s="1"/>
      <c r="H68" s="92"/>
      <c r="I68" s="1"/>
      <c r="J68" s="1"/>
      <c r="K68" s="1"/>
      <c r="L68" s="1"/>
      <c r="M68" s="1"/>
      <c r="N68" s="1"/>
      <c r="O68" s="1"/>
      <c r="P68" s="1"/>
      <c r="Q68" s="1"/>
      <c r="R68" s="1"/>
      <c r="S68" s="1"/>
      <c r="T68" s="1"/>
      <c r="U68" s="1"/>
      <c r="V68" s="1"/>
      <c r="W68" s="1"/>
      <c r="X68" s="1"/>
    </row>
    <row r="69" spans="1:24" ht="12.75" customHeight="1" x14ac:dyDescent="0.25">
      <c r="A69" s="1"/>
      <c r="B69" s="1"/>
      <c r="C69" s="1"/>
      <c r="D69" s="1"/>
      <c r="E69" s="1"/>
      <c r="F69" s="1"/>
      <c r="G69" s="1"/>
      <c r="H69" s="92"/>
      <c r="I69" s="1"/>
      <c r="J69" s="1"/>
      <c r="K69" s="1"/>
      <c r="L69" s="1"/>
      <c r="M69" s="1"/>
      <c r="N69" s="1"/>
      <c r="O69" s="1"/>
      <c r="P69" s="1"/>
      <c r="Q69" s="1"/>
      <c r="R69" s="1"/>
      <c r="S69" s="1"/>
      <c r="T69" s="1"/>
      <c r="U69" s="1"/>
      <c r="V69" s="1"/>
      <c r="W69" s="1"/>
      <c r="X69" s="1"/>
    </row>
    <row r="70" spans="1:24" ht="12.75" customHeight="1" x14ac:dyDescent="0.25">
      <c r="A70" s="1"/>
      <c r="B70" s="1"/>
      <c r="C70" s="1"/>
      <c r="D70" s="1"/>
      <c r="E70" s="1"/>
      <c r="F70" s="1"/>
      <c r="G70" s="1"/>
      <c r="H70" s="92"/>
      <c r="I70" s="1"/>
      <c r="J70" s="1"/>
      <c r="K70" s="1"/>
      <c r="L70" s="1"/>
      <c r="M70" s="1"/>
      <c r="N70" s="1"/>
      <c r="O70" s="1"/>
      <c r="P70" s="1"/>
      <c r="Q70" s="1"/>
      <c r="R70" s="1"/>
      <c r="S70" s="1"/>
      <c r="T70" s="1"/>
      <c r="U70" s="1"/>
      <c r="V70" s="1"/>
      <c r="W70" s="1"/>
      <c r="X70" s="1"/>
    </row>
    <row r="71" spans="1:24" ht="12.75" customHeight="1" x14ac:dyDescent="0.25">
      <c r="A71" s="1"/>
      <c r="B71" s="1"/>
      <c r="C71" s="1"/>
      <c r="D71" s="1"/>
      <c r="E71" s="1"/>
      <c r="F71" s="1"/>
      <c r="G71" s="1"/>
      <c r="H71" s="92"/>
      <c r="I71" s="1"/>
      <c r="J71" s="1"/>
      <c r="K71" s="1"/>
      <c r="L71" s="1"/>
      <c r="M71" s="1"/>
      <c r="N71" s="1"/>
      <c r="O71" s="1"/>
      <c r="P71" s="1"/>
      <c r="Q71" s="1"/>
      <c r="R71" s="1"/>
      <c r="S71" s="1"/>
      <c r="T71" s="1"/>
      <c r="U71" s="1"/>
      <c r="V71" s="1"/>
      <c r="W71" s="1"/>
      <c r="X71" s="1"/>
    </row>
    <row r="72" spans="1:24" ht="12.75" customHeight="1" x14ac:dyDescent="0.25">
      <c r="A72" s="1"/>
      <c r="B72" s="1"/>
      <c r="C72" s="1"/>
      <c r="D72" s="1"/>
      <c r="E72" s="1"/>
      <c r="F72" s="1"/>
      <c r="G72" s="1"/>
      <c r="H72" s="92"/>
      <c r="I72" s="1"/>
      <c r="J72" s="1"/>
      <c r="K72" s="1"/>
      <c r="L72" s="1"/>
      <c r="M72" s="1"/>
      <c r="N72" s="1"/>
      <c r="O72" s="1"/>
      <c r="P72" s="1"/>
      <c r="Q72" s="1"/>
      <c r="R72" s="1"/>
      <c r="S72" s="1"/>
      <c r="T72" s="1"/>
      <c r="U72" s="1"/>
      <c r="V72" s="1"/>
      <c r="W72" s="1"/>
      <c r="X72" s="1"/>
    </row>
    <row r="73" spans="1:24" ht="12.75" customHeight="1" x14ac:dyDescent="0.25">
      <c r="A73" s="1"/>
      <c r="B73" s="1"/>
      <c r="C73" s="1"/>
      <c r="D73" s="1"/>
      <c r="E73" s="1"/>
      <c r="F73" s="1"/>
      <c r="G73" s="1"/>
      <c r="H73" s="92"/>
      <c r="I73" s="1"/>
      <c r="J73" s="1"/>
      <c r="K73" s="1"/>
      <c r="L73" s="1"/>
      <c r="M73" s="1"/>
      <c r="N73" s="1"/>
      <c r="O73" s="1"/>
      <c r="P73" s="1"/>
      <c r="Q73" s="1"/>
      <c r="R73" s="1"/>
      <c r="S73" s="1"/>
      <c r="T73" s="1"/>
      <c r="U73" s="1"/>
      <c r="V73" s="1"/>
      <c r="W73" s="1"/>
      <c r="X73" s="1"/>
    </row>
    <row r="74" spans="1:24" ht="12.75" customHeight="1" x14ac:dyDescent="0.25">
      <c r="A74" s="1"/>
      <c r="B74" s="1"/>
      <c r="C74" s="1"/>
      <c r="D74" s="1"/>
      <c r="E74" s="1"/>
      <c r="F74" s="1"/>
      <c r="G74" s="1"/>
      <c r="H74" s="92"/>
      <c r="I74" s="1"/>
      <c r="J74" s="1"/>
      <c r="K74" s="1"/>
      <c r="L74" s="1"/>
      <c r="M74" s="1"/>
      <c r="N74" s="1"/>
      <c r="O74" s="1"/>
      <c r="P74" s="1"/>
      <c r="Q74" s="1"/>
      <c r="R74" s="1"/>
      <c r="S74" s="1"/>
      <c r="T74" s="1"/>
      <c r="U74" s="1"/>
      <c r="V74" s="1"/>
      <c r="W74" s="1"/>
      <c r="X74" s="1"/>
    </row>
    <row r="75" spans="1:24" ht="12.75" customHeight="1" x14ac:dyDescent="0.25">
      <c r="A75" s="1"/>
      <c r="B75" s="1"/>
      <c r="C75" s="1"/>
      <c r="D75" s="1"/>
      <c r="E75" s="1"/>
      <c r="F75" s="1"/>
      <c r="G75" s="1"/>
      <c r="H75" s="92"/>
      <c r="I75" s="1"/>
      <c r="J75" s="1"/>
      <c r="K75" s="1"/>
      <c r="L75" s="1"/>
      <c r="M75" s="1"/>
      <c r="N75" s="1"/>
      <c r="O75" s="1"/>
      <c r="P75" s="1"/>
      <c r="Q75" s="1"/>
      <c r="R75" s="1"/>
      <c r="S75" s="1"/>
      <c r="T75" s="1"/>
      <c r="U75" s="1"/>
      <c r="V75" s="1"/>
      <c r="W75" s="1"/>
      <c r="X75" s="1"/>
    </row>
    <row r="76" spans="1:24" ht="12.75" customHeight="1" x14ac:dyDescent="0.25">
      <c r="A76" s="1"/>
      <c r="B76" s="1"/>
      <c r="C76" s="1"/>
      <c r="D76" s="1"/>
      <c r="E76" s="1"/>
      <c r="F76" s="1"/>
      <c r="G76" s="1"/>
      <c r="H76" s="92"/>
      <c r="I76" s="1"/>
      <c r="J76" s="1"/>
      <c r="K76" s="1"/>
      <c r="L76" s="1"/>
      <c r="M76" s="1"/>
      <c r="N76" s="1"/>
      <c r="O76" s="1"/>
      <c r="P76" s="1"/>
      <c r="Q76" s="1"/>
      <c r="R76" s="1"/>
      <c r="S76" s="1"/>
      <c r="T76" s="1"/>
      <c r="U76" s="1"/>
      <c r="V76" s="1"/>
      <c r="W76" s="1"/>
      <c r="X76" s="1"/>
    </row>
    <row r="77" spans="1:24" ht="12.75" customHeight="1" x14ac:dyDescent="0.25">
      <c r="A77" s="1"/>
      <c r="B77" s="1"/>
      <c r="C77" s="1"/>
      <c r="D77" s="1"/>
      <c r="E77" s="1"/>
      <c r="F77" s="1"/>
      <c r="G77" s="1"/>
      <c r="H77" s="92"/>
      <c r="I77" s="1"/>
      <c r="J77" s="1"/>
      <c r="K77" s="1"/>
      <c r="L77" s="1"/>
      <c r="M77" s="1"/>
      <c r="N77" s="1"/>
      <c r="O77" s="1"/>
      <c r="P77" s="1"/>
      <c r="Q77" s="1"/>
      <c r="R77" s="1"/>
      <c r="S77" s="1"/>
      <c r="T77" s="1"/>
      <c r="U77" s="1"/>
      <c r="V77" s="1"/>
      <c r="W77" s="1"/>
      <c r="X77" s="1"/>
    </row>
    <row r="78" spans="1:24" ht="12.75" customHeight="1" x14ac:dyDescent="0.25">
      <c r="A78" s="1"/>
      <c r="B78" s="1"/>
      <c r="C78" s="1"/>
      <c r="D78" s="1"/>
      <c r="E78" s="1"/>
      <c r="F78" s="1"/>
      <c r="G78" s="1"/>
      <c r="H78" s="92"/>
      <c r="I78" s="1"/>
      <c r="J78" s="1"/>
      <c r="K78" s="1"/>
      <c r="L78" s="1"/>
      <c r="M78" s="1"/>
      <c r="N78" s="1"/>
      <c r="O78" s="1"/>
      <c r="P78" s="1"/>
      <c r="Q78" s="1"/>
      <c r="R78" s="1"/>
      <c r="S78" s="1"/>
      <c r="T78" s="1"/>
      <c r="U78" s="1"/>
      <c r="V78" s="1"/>
      <c r="W78" s="1"/>
      <c r="X78" s="1"/>
    </row>
    <row r="79" spans="1:24" ht="12.75" customHeight="1" x14ac:dyDescent="0.25">
      <c r="A79" s="1"/>
      <c r="B79" s="1"/>
      <c r="C79" s="1"/>
      <c r="D79" s="1"/>
      <c r="E79" s="1"/>
      <c r="F79" s="1"/>
      <c r="G79" s="1"/>
      <c r="H79" s="92"/>
      <c r="I79" s="1"/>
      <c r="J79" s="1"/>
      <c r="K79" s="1"/>
      <c r="L79" s="1"/>
      <c r="M79" s="1"/>
      <c r="N79" s="1"/>
      <c r="O79" s="1"/>
      <c r="P79" s="1"/>
      <c r="Q79" s="1"/>
      <c r="R79" s="1"/>
      <c r="S79" s="1"/>
      <c r="T79" s="1"/>
      <c r="U79" s="1"/>
      <c r="V79" s="1"/>
      <c r="W79" s="1"/>
      <c r="X79" s="1"/>
    </row>
    <row r="80" spans="1:24" ht="12.75" customHeight="1" x14ac:dyDescent="0.25">
      <c r="A80" s="1"/>
      <c r="B80" s="1"/>
      <c r="C80" s="1"/>
      <c r="D80" s="1"/>
      <c r="E80" s="1"/>
      <c r="F80" s="1"/>
      <c r="G80" s="1"/>
      <c r="H80" s="92"/>
      <c r="I80" s="1"/>
      <c r="J80" s="1"/>
      <c r="K80" s="1"/>
      <c r="L80" s="1"/>
      <c r="M80" s="1"/>
      <c r="N80" s="1"/>
      <c r="O80" s="1"/>
      <c r="P80" s="1"/>
      <c r="Q80" s="1"/>
      <c r="R80" s="1"/>
      <c r="S80" s="1"/>
      <c r="T80" s="1"/>
      <c r="U80" s="1"/>
      <c r="V80" s="1"/>
      <c r="W80" s="1"/>
      <c r="X80" s="1"/>
    </row>
    <row r="81" spans="1:24" ht="12.75" customHeight="1" x14ac:dyDescent="0.25">
      <c r="A81" s="1"/>
      <c r="B81" s="1"/>
      <c r="C81" s="1"/>
      <c r="D81" s="1"/>
      <c r="E81" s="1"/>
      <c r="F81" s="1"/>
      <c r="G81" s="1"/>
      <c r="H81" s="92"/>
      <c r="I81" s="1"/>
      <c r="J81" s="1"/>
      <c r="K81" s="1"/>
      <c r="L81" s="1"/>
      <c r="M81" s="1"/>
      <c r="N81" s="1"/>
      <c r="O81" s="1"/>
      <c r="P81" s="1"/>
      <c r="Q81" s="1"/>
      <c r="R81" s="1"/>
      <c r="S81" s="1"/>
      <c r="T81" s="1"/>
      <c r="U81" s="1"/>
      <c r="V81" s="1"/>
      <c r="W81" s="1"/>
      <c r="X81" s="1"/>
    </row>
    <row r="82" spans="1:24" ht="12.75" customHeight="1" x14ac:dyDescent="0.25">
      <c r="A82" s="1"/>
      <c r="B82" s="1"/>
      <c r="C82" s="1"/>
      <c r="D82" s="1"/>
      <c r="E82" s="1"/>
      <c r="F82" s="1"/>
      <c r="G82" s="1"/>
      <c r="H82" s="92"/>
      <c r="I82" s="1"/>
      <c r="J82" s="1"/>
      <c r="K82" s="1"/>
      <c r="L82" s="1"/>
      <c r="M82" s="1"/>
      <c r="N82" s="1"/>
      <c r="O82" s="1"/>
      <c r="P82" s="1"/>
      <c r="Q82" s="1"/>
      <c r="R82" s="1"/>
      <c r="S82" s="1"/>
      <c r="T82" s="1"/>
      <c r="U82" s="1"/>
      <c r="V82" s="1"/>
      <c r="W82" s="1"/>
      <c r="X82" s="1"/>
    </row>
    <row r="83" spans="1:24" ht="12.75" customHeight="1" x14ac:dyDescent="0.25">
      <c r="A83" s="1"/>
      <c r="B83" s="1"/>
      <c r="C83" s="1"/>
      <c r="D83" s="1"/>
      <c r="E83" s="1"/>
      <c r="F83" s="1"/>
      <c r="G83" s="1"/>
      <c r="H83" s="92"/>
      <c r="I83" s="1"/>
      <c r="J83" s="1"/>
      <c r="K83" s="1"/>
      <c r="L83" s="1"/>
      <c r="M83" s="1"/>
      <c r="N83" s="1"/>
      <c r="O83" s="1"/>
      <c r="P83" s="1"/>
      <c r="Q83" s="1"/>
      <c r="R83" s="1"/>
      <c r="S83" s="1"/>
      <c r="T83" s="1"/>
      <c r="U83" s="1"/>
      <c r="V83" s="1"/>
      <c r="W83" s="1"/>
      <c r="X83" s="1"/>
    </row>
    <row r="84" spans="1:24" ht="12.75" customHeight="1" x14ac:dyDescent="0.25">
      <c r="A84" s="1"/>
      <c r="B84" s="1"/>
      <c r="C84" s="1"/>
      <c r="D84" s="1"/>
      <c r="E84" s="1"/>
      <c r="F84" s="1"/>
      <c r="G84" s="1"/>
      <c r="H84" s="92"/>
      <c r="I84" s="1"/>
      <c r="J84" s="1"/>
      <c r="K84" s="1"/>
      <c r="L84" s="1"/>
      <c r="M84" s="1"/>
      <c r="N84" s="1"/>
      <c r="O84" s="1"/>
      <c r="P84" s="1"/>
      <c r="Q84" s="1"/>
      <c r="R84" s="1"/>
      <c r="S84" s="1"/>
      <c r="T84" s="1"/>
      <c r="U84" s="1"/>
      <c r="V84" s="1"/>
      <c r="W84" s="1"/>
      <c r="X84" s="1"/>
    </row>
    <row r="85" spans="1:24" ht="12.75" customHeight="1" x14ac:dyDescent="0.25">
      <c r="A85" s="1"/>
      <c r="B85" s="1"/>
      <c r="C85" s="1"/>
      <c r="D85" s="1"/>
      <c r="E85" s="1"/>
      <c r="F85" s="1"/>
      <c r="G85" s="1"/>
      <c r="H85" s="92"/>
      <c r="I85" s="1"/>
      <c r="J85" s="1"/>
      <c r="K85" s="1"/>
      <c r="L85" s="1"/>
      <c r="M85" s="1"/>
      <c r="N85" s="1"/>
      <c r="O85" s="1"/>
      <c r="P85" s="1"/>
      <c r="Q85" s="1"/>
      <c r="R85" s="1"/>
      <c r="S85" s="1"/>
      <c r="T85" s="1"/>
      <c r="U85" s="1"/>
      <c r="V85" s="1"/>
      <c r="W85" s="1"/>
      <c r="X85" s="1"/>
    </row>
    <row r="86" spans="1:24" ht="12.75" customHeight="1" x14ac:dyDescent="0.25">
      <c r="A86" s="1"/>
      <c r="B86" s="1"/>
      <c r="C86" s="1"/>
      <c r="D86" s="1"/>
      <c r="E86" s="1"/>
      <c r="F86" s="1"/>
      <c r="G86" s="1"/>
      <c r="H86" s="92"/>
      <c r="I86" s="1"/>
      <c r="J86" s="1"/>
      <c r="K86" s="1"/>
      <c r="L86" s="1"/>
      <c r="M86" s="1"/>
      <c r="N86" s="1"/>
      <c r="O86" s="1"/>
      <c r="P86" s="1"/>
      <c r="Q86" s="1"/>
      <c r="R86" s="1"/>
      <c r="S86" s="1"/>
      <c r="T86" s="1"/>
      <c r="U86" s="1"/>
      <c r="V86" s="1"/>
      <c r="W86" s="1"/>
      <c r="X86" s="1"/>
    </row>
    <row r="87" spans="1:24" ht="12.75" customHeight="1" x14ac:dyDescent="0.25">
      <c r="A87" s="1"/>
      <c r="B87" s="1"/>
      <c r="C87" s="1"/>
      <c r="D87" s="1"/>
      <c r="E87" s="1"/>
      <c r="F87" s="1"/>
      <c r="G87" s="1"/>
      <c r="H87" s="92"/>
      <c r="I87" s="1"/>
      <c r="J87" s="1"/>
      <c r="K87" s="1"/>
      <c r="L87" s="1"/>
      <c r="M87" s="1"/>
      <c r="N87" s="1"/>
      <c r="O87" s="1"/>
      <c r="P87" s="1"/>
      <c r="Q87" s="1"/>
      <c r="R87" s="1"/>
      <c r="S87" s="1"/>
      <c r="T87" s="1"/>
      <c r="U87" s="1"/>
      <c r="V87" s="1"/>
      <c r="W87" s="1"/>
      <c r="X87" s="1"/>
    </row>
    <row r="88" spans="1:24" ht="12.75" customHeight="1" x14ac:dyDescent="0.25">
      <c r="A88" s="1"/>
      <c r="B88" s="1"/>
      <c r="C88" s="1"/>
      <c r="D88" s="1"/>
      <c r="E88" s="1"/>
      <c r="F88" s="1"/>
      <c r="G88" s="1"/>
      <c r="H88" s="92"/>
      <c r="I88" s="1"/>
      <c r="J88" s="1"/>
      <c r="K88" s="1"/>
      <c r="L88" s="1"/>
      <c r="M88" s="1"/>
      <c r="N88" s="1"/>
      <c r="O88" s="1"/>
      <c r="P88" s="1"/>
      <c r="Q88" s="1"/>
      <c r="R88" s="1"/>
      <c r="S88" s="1"/>
      <c r="T88" s="1"/>
      <c r="U88" s="1"/>
      <c r="V88" s="1"/>
      <c r="W88" s="1"/>
      <c r="X88" s="1"/>
    </row>
    <row r="89" spans="1:24" ht="12.75" customHeight="1" x14ac:dyDescent="0.25">
      <c r="A89" s="1"/>
      <c r="B89" s="1"/>
      <c r="C89" s="1"/>
      <c r="D89" s="1"/>
      <c r="E89" s="1"/>
      <c r="F89" s="1"/>
      <c r="G89" s="1"/>
      <c r="H89" s="92"/>
      <c r="I89" s="1"/>
      <c r="J89" s="1"/>
      <c r="K89" s="1"/>
      <c r="L89" s="1"/>
      <c r="M89" s="1"/>
      <c r="N89" s="1"/>
      <c r="O89" s="1"/>
      <c r="P89" s="1"/>
      <c r="Q89" s="1"/>
      <c r="R89" s="1"/>
      <c r="S89" s="1"/>
      <c r="T89" s="1"/>
      <c r="U89" s="1"/>
      <c r="V89" s="1"/>
      <c r="W89" s="1"/>
      <c r="X89" s="1"/>
    </row>
    <row r="90" spans="1:24" ht="12.75" customHeight="1" x14ac:dyDescent="0.25">
      <c r="A90" s="1"/>
      <c r="B90" s="1"/>
      <c r="C90" s="1"/>
      <c r="D90" s="1"/>
      <c r="E90" s="1"/>
      <c r="F90" s="1"/>
      <c r="G90" s="1"/>
      <c r="H90" s="92"/>
      <c r="I90" s="1"/>
      <c r="J90" s="1"/>
      <c r="K90" s="1"/>
      <c r="L90" s="1"/>
      <c r="M90" s="1"/>
      <c r="N90" s="1"/>
      <c r="O90" s="1"/>
      <c r="P90" s="1"/>
      <c r="Q90" s="1"/>
      <c r="R90" s="1"/>
      <c r="S90" s="1"/>
      <c r="T90" s="1"/>
      <c r="U90" s="1"/>
      <c r="V90" s="1"/>
      <c r="W90" s="1"/>
      <c r="X90" s="1"/>
    </row>
    <row r="91" spans="1:24" ht="12.75" customHeight="1" x14ac:dyDescent="0.25">
      <c r="A91" s="1"/>
      <c r="B91" s="1"/>
      <c r="C91" s="1"/>
      <c r="D91" s="1"/>
      <c r="E91" s="1"/>
      <c r="F91" s="1"/>
      <c r="G91" s="1"/>
      <c r="H91" s="92"/>
      <c r="I91" s="1"/>
      <c r="J91" s="1"/>
      <c r="K91" s="1"/>
      <c r="L91" s="1"/>
      <c r="M91" s="1"/>
      <c r="N91" s="1"/>
      <c r="O91" s="1"/>
      <c r="P91" s="1"/>
      <c r="Q91" s="1"/>
      <c r="R91" s="1"/>
      <c r="S91" s="1"/>
      <c r="T91" s="1"/>
      <c r="U91" s="1"/>
      <c r="V91" s="1"/>
      <c r="W91" s="1"/>
      <c r="X91" s="1"/>
    </row>
    <row r="92" spans="1:24" ht="12.75" customHeight="1" x14ac:dyDescent="0.25">
      <c r="A92" s="1"/>
      <c r="B92" s="1"/>
      <c r="C92" s="1"/>
      <c r="D92" s="1"/>
      <c r="E92" s="1"/>
      <c r="F92" s="1"/>
      <c r="G92" s="1"/>
      <c r="H92" s="92"/>
      <c r="I92" s="1"/>
      <c r="J92" s="1"/>
      <c r="K92" s="1"/>
      <c r="L92" s="1"/>
      <c r="M92" s="1"/>
      <c r="N92" s="1"/>
      <c r="O92" s="1"/>
      <c r="P92" s="1"/>
      <c r="Q92" s="1"/>
      <c r="R92" s="1"/>
      <c r="S92" s="1"/>
      <c r="T92" s="1"/>
      <c r="U92" s="1"/>
      <c r="V92" s="1"/>
      <c r="W92" s="1"/>
      <c r="X92" s="1"/>
    </row>
    <row r="93" spans="1:24" ht="12.75" customHeight="1" x14ac:dyDescent="0.25">
      <c r="A93" s="1"/>
      <c r="B93" s="1"/>
      <c r="C93" s="1"/>
      <c r="D93" s="1"/>
      <c r="E93" s="1"/>
      <c r="F93" s="1"/>
      <c r="G93" s="1"/>
      <c r="H93" s="92"/>
      <c r="I93" s="1"/>
      <c r="J93" s="1"/>
      <c r="K93" s="1"/>
      <c r="L93" s="1"/>
      <c r="M93" s="1"/>
      <c r="N93" s="1"/>
      <c r="O93" s="1"/>
      <c r="P93" s="1"/>
      <c r="Q93" s="1"/>
      <c r="R93" s="1"/>
      <c r="S93" s="1"/>
      <c r="T93" s="1"/>
      <c r="U93" s="1"/>
      <c r="V93" s="1"/>
      <c r="W93" s="1"/>
      <c r="X93" s="1"/>
    </row>
    <row r="94" spans="1:24" ht="12.75" customHeight="1" x14ac:dyDescent="0.25">
      <c r="A94" s="1"/>
      <c r="B94" s="1"/>
      <c r="C94" s="1"/>
      <c r="D94" s="1"/>
      <c r="E94" s="1"/>
      <c r="F94" s="1"/>
      <c r="G94" s="1"/>
      <c r="H94" s="92"/>
      <c r="I94" s="1"/>
      <c r="J94" s="1"/>
      <c r="K94" s="1"/>
      <c r="L94" s="1"/>
      <c r="M94" s="1"/>
      <c r="N94" s="1"/>
      <c r="O94" s="1"/>
      <c r="P94" s="1"/>
      <c r="Q94" s="1"/>
      <c r="R94" s="1"/>
      <c r="S94" s="1"/>
      <c r="T94" s="1"/>
      <c r="U94" s="1"/>
      <c r="V94" s="1"/>
      <c r="W94" s="1"/>
      <c r="X94" s="1"/>
    </row>
    <row r="95" spans="1:24" ht="12.75" customHeight="1" x14ac:dyDescent="0.25">
      <c r="A95" s="1"/>
      <c r="B95" s="1"/>
      <c r="C95" s="1"/>
      <c r="D95" s="1"/>
      <c r="E95" s="1"/>
      <c r="F95" s="1"/>
      <c r="G95" s="1"/>
      <c r="H95" s="92"/>
      <c r="I95" s="1"/>
      <c r="J95" s="1"/>
      <c r="K95" s="1"/>
      <c r="L95" s="1"/>
      <c r="M95" s="1"/>
      <c r="N95" s="1"/>
      <c r="O95" s="1"/>
      <c r="P95" s="1"/>
      <c r="Q95" s="1"/>
      <c r="R95" s="1"/>
      <c r="S95" s="1"/>
      <c r="T95" s="1"/>
      <c r="U95" s="1"/>
      <c r="V95" s="1"/>
      <c r="W95" s="1"/>
      <c r="X95" s="1"/>
    </row>
    <row r="96" spans="1:24" ht="12.75" customHeight="1" x14ac:dyDescent="0.25">
      <c r="A96" s="1"/>
      <c r="B96" s="1"/>
      <c r="C96" s="1"/>
      <c r="D96" s="1"/>
      <c r="E96" s="1"/>
      <c r="F96" s="1"/>
      <c r="G96" s="1"/>
      <c r="H96" s="92"/>
      <c r="I96" s="1"/>
      <c r="J96" s="1"/>
      <c r="K96" s="1"/>
      <c r="L96" s="1"/>
      <c r="M96" s="1"/>
      <c r="N96" s="1"/>
      <c r="O96" s="1"/>
      <c r="P96" s="1"/>
      <c r="Q96" s="1"/>
      <c r="R96" s="1"/>
      <c r="S96" s="1"/>
      <c r="T96" s="1"/>
      <c r="U96" s="1"/>
      <c r="V96" s="1"/>
      <c r="W96" s="1"/>
      <c r="X96" s="1"/>
    </row>
    <row r="97" spans="1:24" ht="12.75" customHeight="1" x14ac:dyDescent="0.25">
      <c r="A97" s="1"/>
      <c r="B97" s="1"/>
      <c r="C97" s="1"/>
      <c r="D97" s="1"/>
      <c r="E97" s="1"/>
      <c r="F97" s="1"/>
      <c r="G97" s="1"/>
      <c r="H97" s="92"/>
      <c r="I97" s="1"/>
      <c r="J97" s="1"/>
      <c r="K97" s="1"/>
      <c r="L97" s="1"/>
      <c r="M97" s="1"/>
      <c r="N97" s="1"/>
      <c r="O97" s="1"/>
      <c r="P97" s="1"/>
      <c r="Q97" s="1"/>
      <c r="R97" s="1"/>
      <c r="S97" s="1"/>
      <c r="T97" s="1"/>
      <c r="U97" s="1"/>
      <c r="V97" s="1"/>
      <c r="W97" s="1"/>
      <c r="X97" s="1"/>
    </row>
    <row r="98" spans="1:24" ht="12.75" customHeight="1" x14ac:dyDescent="0.25">
      <c r="A98" s="1"/>
      <c r="B98" s="1"/>
      <c r="C98" s="1"/>
      <c r="D98" s="1"/>
      <c r="E98" s="1"/>
      <c r="F98" s="1"/>
      <c r="G98" s="1"/>
      <c r="H98" s="92"/>
      <c r="I98" s="1"/>
      <c r="J98" s="1"/>
      <c r="K98" s="1"/>
      <c r="L98" s="1"/>
      <c r="M98" s="1"/>
      <c r="N98" s="1"/>
      <c r="O98" s="1"/>
      <c r="P98" s="1"/>
      <c r="Q98" s="1"/>
      <c r="R98" s="1"/>
      <c r="S98" s="1"/>
      <c r="T98" s="1"/>
      <c r="U98" s="1"/>
      <c r="V98" s="1"/>
      <c r="W98" s="1"/>
      <c r="X98" s="1"/>
    </row>
    <row r="99" spans="1:24" ht="12.75" customHeight="1" x14ac:dyDescent="0.25">
      <c r="A99" s="1"/>
      <c r="B99" s="1"/>
      <c r="C99" s="1"/>
      <c r="D99" s="1"/>
      <c r="E99" s="1"/>
      <c r="F99" s="1"/>
      <c r="G99" s="1"/>
      <c r="H99" s="92"/>
      <c r="I99" s="1"/>
      <c r="J99" s="1"/>
      <c r="K99" s="1"/>
      <c r="L99" s="1"/>
      <c r="M99" s="1"/>
      <c r="N99" s="1"/>
      <c r="O99" s="1"/>
      <c r="P99" s="1"/>
      <c r="Q99" s="1"/>
      <c r="R99" s="1"/>
      <c r="S99" s="1"/>
      <c r="T99" s="1"/>
      <c r="U99" s="1"/>
      <c r="V99" s="1"/>
      <c r="W99" s="1"/>
      <c r="X99" s="1"/>
    </row>
    <row r="100" spans="1:24" ht="12.75" customHeight="1" x14ac:dyDescent="0.25">
      <c r="A100" s="1"/>
      <c r="B100" s="1"/>
      <c r="C100" s="1"/>
      <c r="D100" s="1"/>
      <c r="E100" s="1"/>
      <c r="F100" s="1"/>
      <c r="G100" s="1"/>
      <c r="H100" s="92"/>
      <c r="I100" s="1"/>
      <c r="J100" s="1"/>
      <c r="K100" s="1"/>
      <c r="L100" s="1"/>
      <c r="M100" s="1"/>
      <c r="N100" s="1"/>
      <c r="O100" s="1"/>
      <c r="P100" s="1"/>
      <c r="Q100" s="1"/>
      <c r="R100" s="1"/>
      <c r="S100" s="1"/>
      <c r="T100" s="1"/>
      <c r="U100" s="1"/>
      <c r="V100" s="1"/>
      <c r="W100" s="1"/>
      <c r="X100" s="1"/>
    </row>
    <row r="101" spans="1:24" ht="12.75" customHeight="1" x14ac:dyDescent="0.25">
      <c r="A101" s="1"/>
      <c r="B101" s="1"/>
      <c r="C101" s="1"/>
      <c r="D101" s="1"/>
      <c r="E101" s="1"/>
      <c r="F101" s="1"/>
      <c r="G101" s="1"/>
      <c r="H101" s="92"/>
      <c r="I101" s="1"/>
      <c r="J101" s="1"/>
      <c r="K101" s="1"/>
      <c r="L101" s="1"/>
      <c r="M101" s="1"/>
      <c r="N101" s="1"/>
      <c r="O101" s="1"/>
      <c r="P101" s="1"/>
      <c r="Q101" s="1"/>
      <c r="R101" s="1"/>
      <c r="S101" s="1"/>
      <c r="T101" s="1"/>
      <c r="U101" s="1"/>
      <c r="V101" s="1"/>
      <c r="W101" s="1"/>
      <c r="X101" s="1"/>
    </row>
    <row r="102" spans="1:24" ht="12.75" customHeight="1" x14ac:dyDescent="0.25">
      <c r="A102" s="1"/>
      <c r="B102" s="1"/>
      <c r="C102" s="1"/>
      <c r="D102" s="1"/>
      <c r="E102" s="1"/>
      <c r="F102" s="1"/>
      <c r="G102" s="1"/>
      <c r="H102" s="92"/>
      <c r="I102" s="1"/>
      <c r="J102" s="1"/>
      <c r="K102" s="1"/>
      <c r="L102" s="1"/>
      <c r="M102" s="1"/>
      <c r="N102" s="1"/>
      <c r="O102" s="1"/>
      <c r="P102" s="1"/>
      <c r="Q102" s="1"/>
      <c r="R102" s="1"/>
      <c r="S102" s="1"/>
      <c r="T102" s="1"/>
      <c r="U102" s="1"/>
      <c r="V102" s="1"/>
      <c r="W102" s="1"/>
      <c r="X102" s="1"/>
    </row>
    <row r="103" spans="1:24" ht="12.75" customHeight="1" x14ac:dyDescent="0.25">
      <c r="A103" s="1"/>
      <c r="B103" s="1"/>
      <c r="C103" s="1"/>
      <c r="D103" s="1"/>
      <c r="E103" s="1"/>
      <c r="F103" s="1"/>
      <c r="G103" s="1"/>
      <c r="H103" s="92"/>
      <c r="I103" s="1"/>
      <c r="J103" s="1"/>
      <c r="K103" s="1"/>
      <c r="L103" s="1"/>
      <c r="M103" s="1"/>
      <c r="N103" s="1"/>
      <c r="O103" s="1"/>
      <c r="P103" s="1"/>
      <c r="Q103" s="1"/>
      <c r="R103" s="1"/>
      <c r="S103" s="1"/>
      <c r="T103" s="1"/>
      <c r="U103" s="1"/>
      <c r="V103" s="1"/>
      <c r="W103" s="1"/>
      <c r="X103" s="1"/>
    </row>
    <row r="104" spans="1:24" ht="12.75" customHeight="1" x14ac:dyDescent="0.25">
      <c r="A104" s="1"/>
      <c r="B104" s="1"/>
      <c r="C104" s="1"/>
      <c r="D104" s="1"/>
      <c r="E104" s="1"/>
      <c r="F104" s="1"/>
      <c r="G104" s="1"/>
      <c r="H104" s="92"/>
      <c r="I104" s="1"/>
      <c r="J104" s="1"/>
      <c r="K104" s="1"/>
      <c r="L104" s="1"/>
      <c r="M104" s="1"/>
      <c r="N104" s="1"/>
      <c r="O104" s="1"/>
      <c r="P104" s="1"/>
      <c r="Q104" s="1"/>
      <c r="R104" s="1"/>
      <c r="S104" s="1"/>
      <c r="T104" s="1"/>
      <c r="U104" s="1"/>
      <c r="V104" s="1"/>
      <c r="W104" s="1"/>
      <c r="X104" s="1"/>
    </row>
    <row r="105" spans="1:24" ht="12.75" customHeight="1" x14ac:dyDescent="0.25">
      <c r="A105" s="1"/>
      <c r="B105" s="1"/>
      <c r="C105" s="1"/>
      <c r="D105" s="1"/>
      <c r="E105" s="1"/>
      <c r="F105" s="1"/>
      <c r="G105" s="1"/>
      <c r="H105" s="92"/>
      <c r="I105" s="1"/>
      <c r="J105" s="1"/>
      <c r="K105" s="1"/>
      <c r="L105" s="1"/>
      <c r="M105" s="1"/>
      <c r="N105" s="1"/>
      <c r="O105" s="1"/>
      <c r="P105" s="1"/>
      <c r="Q105" s="1"/>
      <c r="R105" s="1"/>
      <c r="S105" s="1"/>
      <c r="T105" s="1"/>
      <c r="U105" s="1"/>
      <c r="V105" s="1"/>
      <c r="W105" s="1"/>
      <c r="X105" s="1"/>
    </row>
    <row r="106" spans="1:24" ht="12.75" customHeight="1" x14ac:dyDescent="0.25">
      <c r="A106" s="1"/>
      <c r="B106" s="1"/>
      <c r="C106" s="1"/>
      <c r="D106" s="1"/>
      <c r="E106" s="1"/>
      <c r="F106" s="1"/>
      <c r="G106" s="1"/>
      <c r="H106" s="92"/>
      <c r="I106" s="1"/>
      <c r="J106" s="1"/>
      <c r="K106" s="1"/>
      <c r="L106" s="1"/>
      <c r="M106" s="1"/>
      <c r="N106" s="1"/>
      <c r="O106" s="1"/>
      <c r="P106" s="1"/>
      <c r="Q106" s="1"/>
      <c r="R106" s="1"/>
      <c r="S106" s="1"/>
      <c r="T106" s="1"/>
      <c r="U106" s="1"/>
      <c r="V106" s="1"/>
      <c r="W106" s="1"/>
      <c r="X106" s="1"/>
    </row>
    <row r="107" spans="1:24" ht="12.75" customHeight="1" x14ac:dyDescent="0.25">
      <c r="A107" s="1"/>
      <c r="B107" s="1"/>
      <c r="C107" s="1"/>
      <c r="D107" s="1"/>
      <c r="E107" s="1"/>
      <c r="F107" s="1"/>
      <c r="G107" s="1"/>
      <c r="H107" s="92"/>
      <c r="I107" s="1"/>
      <c r="J107" s="1"/>
      <c r="K107" s="1"/>
      <c r="L107" s="1"/>
      <c r="M107" s="1"/>
      <c r="N107" s="1"/>
      <c r="O107" s="1"/>
      <c r="P107" s="1"/>
      <c r="Q107" s="1"/>
      <c r="R107" s="1"/>
      <c r="S107" s="1"/>
      <c r="T107" s="1"/>
      <c r="U107" s="1"/>
      <c r="V107" s="1"/>
      <c r="W107" s="1"/>
      <c r="X107" s="1"/>
    </row>
    <row r="108" spans="1:24" ht="12.75" customHeight="1" x14ac:dyDescent="0.25">
      <c r="A108" s="1"/>
      <c r="B108" s="1"/>
      <c r="C108" s="1"/>
      <c r="D108" s="1"/>
      <c r="E108" s="1"/>
      <c r="F108" s="1"/>
      <c r="G108" s="1"/>
      <c r="H108" s="92"/>
      <c r="I108" s="1"/>
      <c r="J108" s="1"/>
      <c r="K108" s="1"/>
      <c r="L108" s="1"/>
      <c r="M108" s="1"/>
      <c r="N108" s="1"/>
      <c r="O108" s="1"/>
      <c r="P108" s="1"/>
      <c r="Q108" s="1"/>
      <c r="R108" s="1"/>
      <c r="S108" s="1"/>
      <c r="T108" s="1"/>
      <c r="U108" s="1"/>
      <c r="V108" s="1"/>
      <c r="W108" s="1"/>
      <c r="X108" s="1"/>
    </row>
    <row r="109" spans="1:24" ht="12.75" customHeight="1" x14ac:dyDescent="0.25">
      <c r="A109" s="1"/>
      <c r="B109" s="1"/>
      <c r="C109" s="1"/>
      <c r="D109" s="1"/>
      <c r="E109" s="1"/>
      <c r="F109" s="1"/>
      <c r="G109" s="1"/>
      <c r="H109" s="92"/>
      <c r="I109" s="1"/>
      <c r="J109" s="1"/>
      <c r="K109" s="1"/>
      <c r="L109" s="1"/>
      <c r="M109" s="1"/>
      <c r="N109" s="1"/>
      <c r="O109" s="1"/>
      <c r="P109" s="1"/>
      <c r="Q109" s="1"/>
      <c r="R109" s="1"/>
      <c r="S109" s="1"/>
      <c r="T109" s="1"/>
      <c r="U109" s="1"/>
      <c r="V109" s="1"/>
      <c r="W109" s="1"/>
      <c r="X109" s="1"/>
    </row>
    <row r="110" spans="1:24" ht="12.75" customHeight="1" x14ac:dyDescent="0.25">
      <c r="A110" s="1"/>
      <c r="B110" s="1"/>
      <c r="C110" s="1"/>
      <c r="D110" s="1"/>
      <c r="E110" s="1"/>
      <c r="F110" s="1"/>
      <c r="G110" s="1"/>
      <c r="H110" s="92"/>
      <c r="I110" s="1"/>
      <c r="J110" s="1"/>
      <c r="K110" s="1"/>
      <c r="L110" s="1"/>
      <c r="M110" s="1"/>
      <c r="N110" s="1"/>
      <c r="O110" s="1"/>
      <c r="P110" s="1"/>
      <c r="Q110" s="1"/>
      <c r="R110" s="1"/>
      <c r="S110" s="1"/>
      <c r="T110" s="1"/>
      <c r="U110" s="1"/>
      <c r="V110" s="1"/>
      <c r="W110" s="1"/>
      <c r="X110" s="1"/>
    </row>
    <row r="111" spans="1:24" ht="12.75" customHeight="1" x14ac:dyDescent="0.25">
      <c r="A111" s="1"/>
      <c r="B111" s="1"/>
      <c r="C111" s="1"/>
      <c r="D111" s="1"/>
      <c r="E111" s="1"/>
      <c r="F111" s="1"/>
      <c r="G111" s="1"/>
      <c r="H111" s="92"/>
      <c r="I111" s="1"/>
      <c r="J111" s="1"/>
      <c r="K111" s="1"/>
      <c r="L111" s="1"/>
      <c r="M111" s="1"/>
      <c r="N111" s="1"/>
      <c r="O111" s="1"/>
      <c r="P111" s="1"/>
      <c r="Q111" s="1"/>
      <c r="R111" s="1"/>
      <c r="S111" s="1"/>
      <c r="T111" s="1"/>
      <c r="U111" s="1"/>
      <c r="V111" s="1"/>
      <c r="W111" s="1"/>
      <c r="X111" s="1"/>
    </row>
    <row r="112" spans="1:24" ht="12.75" customHeight="1" x14ac:dyDescent="0.25">
      <c r="A112" s="1"/>
      <c r="B112" s="1"/>
      <c r="C112" s="1"/>
      <c r="D112" s="1"/>
      <c r="E112" s="1"/>
      <c r="F112" s="1"/>
      <c r="G112" s="1"/>
      <c r="H112" s="92"/>
      <c r="I112" s="1"/>
      <c r="J112" s="1"/>
      <c r="K112" s="1"/>
      <c r="L112" s="1"/>
      <c r="M112" s="1"/>
      <c r="N112" s="1"/>
      <c r="O112" s="1"/>
      <c r="P112" s="1"/>
      <c r="Q112" s="1"/>
      <c r="R112" s="1"/>
      <c r="S112" s="1"/>
      <c r="T112" s="1"/>
      <c r="U112" s="1"/>
      <c r="V112" s="1"/>
      <c r="W112" s="1"/>
      <c r="X112" s="1"/>
    </row>
    <row r="113" spans="1:24" ht="12.75" customHeight="1" x14ac:dyDescent="0.25">
      <c r="A113" s="1"/>
      <c r="B113" s="1"/>
      <c r="C113" s="1"/>
      <c r="D113" s="1"/>
      <c r="E113" s="1"/>
      <c r="F113" s="1"/>
      <c r="G113" s="1"/>
      <c r="H113" s="92"/>
      <c r="I113" s="1"/>
      <c r="J113" s="1"/>
      <c r="K113" s="1"/>
      <c r="L113" s="1"/>
      <c r="M113" s="1"/>
      <c r="N113" s="1"/>
      <c r="O113" s="1"/>
      <c r="P113" s="1"/>
      <c r="Q113" s="1"/>
      <c r="R113" s="1"/>
      <c r="S113" s="1"/>
      <c r="T113" s="1"/>
      <c r="U113" s="1"/>
      <c r="V113" s="1"/>
      <c r="W113" s="1"/>
      <c r="X113" s="1"/>
    </row>
    <row r="114" spans="1:24" ht="12.75" customHeight="1" x14ac:dyDescent="0.25">
      <c r="A114" s="1"/>
      <c r="B114" s="1"/>
      <c r="C114" s="1"/>
      <c r="D114" s="1"/>
      <c r="E114" s="1"/>
      <c r="F114" s="1"/>
      <c r="G114" s="1"/>
      <c r="H114" s="92"/>
      <c r="I114" s="1"/>
      <c r="J114" s="1"/>
      <c r="K114" s="1"/>
      <c r="L114" s="1"/>
      <c r="M114" s="1"/>
      <c r="N114" s="1"/>
      <c r="O114" s="1"/>
      <c r="P114" s="1"/>
      <c r="Q114" s="1"/>
      <c r="R114" s="1"/>
      <c r="S114" s="1"/>
      <c r="T114" s="1"/>
      <c r="U114" s="1"/>
      <c r="V114" s="1"/>
      <c r="W114" s="1"/>
      <c r="X114" s="1"/>
    </row>
    <row r="115" spans="1:24" ht="12.75" customHeight="1" x14ac:dyDescent="0.25">
      <c r="A115" s="1"/>
      <c r="B115" s="1"/>
      <c r="C115" s="1"/>
      <c r="D115" s="1"/>
      <c r="E115" s="1"/>
      <c r="F115" s="1"/>
      <c r="G115" s="1"/>
      <c r="H115" s="92"/>
      <c r="I115" s="1"/>
      <c r="J115" s="1"/>
      <c r="K115" s="1"/>
      <c r="L115" s="1"/>
      <c r="M115" s="1"/>
      <c r="N115" s="1"/>
      <c r="O115" s="1"/>
      <c r="P115" s="1"/>
      <c r="Q115" s="1"/>
      <c r="R115" s="1"/>
      <c r="S115" s="1"/>
      <c r="T115" s="1"/>
      <c r="U115" s="1"/>
      <c r="V115" s="1"/>
      <c r="W115" s="1"/>
      <c r="X115" s="1"/>
    </row>
    <row r="116" spans="1:24" ht="12.75" customHeight="1" x14ac:dyDescent="0.25">
      <c r="A116" s="1"/>
      <c r="B116" s="1"/>
      <c r="C116" s="1"/>
      <c r="D116" s="1"/>
      <c r="E116" s="1"/>
      <c r="F116" s="1"/>
      <c r="G116" s="1"/>
      <c r="H116" s="92"/>
      <c r="I116" s="1"/>
      <c r="J116" s="1"/>
      <c r="K116" s="1"/>
      <c r="L116" s="1"/>
      <c r="M116" s="1"/>
      <c r="N116" s="1"/>
      <c r="O116" s="1"/>
      <c r="P116" s="1"/>
      <c r="Q116" s="1"/>
      <c r="R116" s="1"/>
      <c r="S116" s="1"/>
      <c r="T116" s="1"/>
      <c r="U116" s="1"/>
      <c r="V116" s="1"/>
      <c r="W116" s="1"/>
      <c r="X116" s="1"/>
    </row>
    <row r="117" spans="1:24" ht="12.75" customHeight="1" x14ac:dyDescent="0.25">
      <c r="A117" s="1"/>
      <c r="B117" s="1"/>
      <c r="C117" s="1"/>
      <c r="D117" s="1"/>
      <c r="E117" s="1"/>
      <c r="F117" s="1"/>
      <c r="G117" s="1"/>
      <c r="H117" s="92"/>
      <c r="I117" s="1"/>
      <c r="J117" s="1"/>
      <c r="K117" s="1"/>
      <c r="L117" s="1"/>
      <c r="M117" s="1"/>
      <c r="N117" s="1"/>
      <c r="O117" s="1"/>
      <c r="P117" s="1"/>
      <c r="Q117" s="1"/>
      <c r="R117" s="1"/>
      <c r="S117" s="1"/>
      <c r="T117" s="1"/>
      <c r="U117" s="1"/>
      <c r="V117" s="1"/>
      <c r="W117" s="1"/>
      <c r="X117" s="1"/>
    </row>
    <row r="118" spans="1:24" ht="12.75" customHeight="1" x14ac:dyDescent="0.25">
      <c r="A118" s="1"/>
      <c r="B118" s="1"/>
      <c r="C118" s="1"/>
      <c r="D118" s="1"/>
      <c r="E118" s="1"/>
      <c r="F118" s="1"/>
      <c r="G118" s="1"/>
      <c r="H118" s="92"/>
      <c r="I118" s="1"/>
      <c r="J118" s="1"/>
      <c r="K118" s="1"/>
      <c r="L118" s="1"/>
      <c r="M118" s="1"/>
      <c r="N118" s="1"/>
      <c r="O118" s="1"/>
      <c r="P118" s="1"/>
      <c r="Q118" s="1"/>
      <c r="R118" s="1"/>
      <c r="S118" s="1"/>
      <c r="T118" s="1"/>
      <c r="U118" s="1"/>
      <c r="V118" s="1"/>
      <c r="W118" s="1"/>
      <c r="X118" s="1"/>
    </row>
    <row r="119" spans="1:24" ht="12.75" customHeight="1" x14ac:dyDescent="0.25">
      <c r="A119" s="1"/>
      <c r="B119" s="1"/>
      <c r="C119" s="1"/>
      <c r="D119" s="1"/>
      <c r="E119" s="1"/>
      <c r="F119" s="1"/>
      <c r="G119" s="1"/>
      <c r="H119" s="92"/>
      <c r="I119" s="1"/>
      <c r="J119" s="1"/>
      <c r="K119" s="1"/>
      <c r="L119" s="1"/>
      <c r="M119" s="1"/>
      <c r="N119" s="1"/>
      <c r="O119" s="1"/>
      <c r="P119" s="1"/>
      <c r="Q119" s="1"/>
      <c r="R119" s="1"/>
      <c r="S119" s="1"/>
      <c r="T119" s="1"/>
      <c r="U119" s="1"/>
      <c r="V119" s="1"/>
      <c r="W119" s="1"/>
      <c r="X119" s="1"/>
    </row>
    <row r="120" spans="1:24" ht="12.75" customHeight="1" x14ac:dyDescent="0.25">
      <c r="A120" s="1"/>
      <c r="B120" s="1"/>
      <c r="C120" s="1"/>
      <c r="D120" s="1"/>
      <c r="E120" s="1"/>
      <c r="F120" s="1"/>
      <c r="G120" s="1"/>
      <c r="H120" s="92"/>
      <c r="I120" s="1"/>
      <c r="J120" s="1"/>
      <c r="K120" s="1"/>
      <c r="L120" s="1"/>
      <c r="M120" s="1"/>
      <c r="N120" s="1"/>
      <c r="O120" s="1"/>
      <c r="P120" s="1"/>
      <c r="Q120" s="1"/>
      <c r="R120" s="1"/>
      <c r="S120" s="1"/>
      <c r="T120" s="1"/>
      <c r="U120" s="1"/>
      <c r="V120" s="1"/>
      <c r="W120" s="1"/>
      <c r="X120" s="1"/>
    </row>
    <row r="121" spans="1:24" ht="12.75" customHeight="1" x14ac:dyDescent="0.25">
      <c r="A121" s="1"/>
      <c r="B121" s="1"/>
      <c r="C121" s="1"/>
      <c r="D121" s="1"/>
      <c r="E121" s="1"/>
      <c r="F121" s="1"/>
      <c r="G121" s="1"/>
      <c r="H121" s="92"/>
      <c r="I121" s="1"/>
      <c r="J121" s="1"/>
      <c r="K121" s="1"/>
      <c r="L121" s="1"/>
      <c r="M121" s="1"/>
      <c r="N121" s="1"/>
      <c r="O121" s="1"/>
      <c r="P121" s="1"/>
      <c r="Q121" s="1"/>
      <c r="R121" s="1"/>
      <c r="S121" s="1"/>
      <c r="T121" s="1"/>
      <c r="U121" s="1"/>
      <c r="V121" s="1"/>
      <c r="W121" s="1"/>
      <c r="X121" s="1"/>
    </row>
    <row r="122" spans="1:24" ht="12.75" customHeight="1" x14ac:dyDescent="0.25">
      <c r="A122" s="1"/>
      <c r="B122" s="1"/>
      <c r="C122" s="1"/>
      <c r="D122" s="1"/>
      <c r="E122" s="1"/>
      <c r="F122" s="1"/>
      <c r="G122" s="1"/>
      <c r="H122" s="92"/>
      <c r="I122" s="1"/>
      <c r="J122" s="1"/>
      <c r="K122" s="1"/>
      <c r="L122" s="1"/>
      <c r="M122" s="1"/>
      <c r="N122" s="1"/>
      <c r="O122" s="1"/>
      <c r="P122" s="1"/>
      <c r="Q122" s="1"/>
      <c r="R122" s="1"/>
      <c r="S122" s="1"/>
      <c r="T122" s="1"/>
      <c r="U122" s="1"/>
      <c r="V122" s="1"/>
      <c r="W122" s="1"/>
      <c r="X122" s="1"/>
    </row>
    <row r="123" spans="1:24" ht="12.75" customHeight="1" x14ac:dyDescent="0.25">
      <c r="A123" s="1"/>
      <c r="B123" s="1"/>
      <c r="C123" s="1"/>
      <c r="D123" s="1"/>
      <c r="E123" s="1"/>
      <c r="F123" s="1"/>
      <c r="G123" s="1"/>
      <c r="H123" s="92"/>
      <c r="I123" s="1"/>
      <c r="J123" s="1"/>
      <c r="K123" s="1"/>
      <c r="L123" s="1"/>
      <c r="M123" s="1"/>
      <c r="N123" s="1"/>
      <c r="O123" s="1"/>
      <c r="P123" s="1"/>
      <c r="Q123" s="1"/>
      <c r="R123" s="1"/>
      <c r="S123" s="1"/>
      <c r="T123" s="1"/>
      <c r="U123" s="1"/>
      <c r="V123" s="1"/>
      <c r="W123" s="1"/>
      <c r="X123" s="1"/>
    </row>
    <row r="124" spans="1:24" ht="12.75" customHeight="1" x14ac:dyDescent="0.25">
      <c r="A124" s="1"/>
      <c r="B124" s="1"/>
      <c r="C124" s="1"/>
      <c r="D124" s="1"/>
      <c r="E124" s="1"/>
      <c r="F124" s="1"/>
      <c r="G124" s="1"/>
      <c r="H124" s="92"/>
      <c r="I124" s="1"/>
      <c r="J124" s="1"/>
      <c r="K124" s="1"/>
      <c r="L124" s="1"/>
      <c r="M124" s="1"/>
      <c r="N124" s="1"/>
      <c r="O124" s="1"/>
      <c r="P124" s="1"/>
      <c r="Q124" s="1"/>
      <c r="R124" s="1"/>
      <c r="S124" s="1"/>
      <c r="T124" s="1"/>
      <c r="U124" s="1"/>
      <c r="V124" s="1"/>
      <c r="W124" s="1"/>
      <c r="X124" s="1"/>
    </row>
    <row r="125" spans="1:24" ht="12.75" customHeight="1" x14ac:dyDescent="0.25">
      <c r="A125" s="1"/>
      <c r="B125" s="1"/>
      <c r="C125" s="1"/>
      <c r="D125" s="1"/>
      <c r="E125" s="1"/>
      <c r="F125" s="1"/>
      <c r="G125" s="1"/>
      <c r="H125" s="92"/>
      <c r="I125" s="1"/>
      <c r="J125" s="1"/>
      <c r="K125" s="1"/>
      <c r="L125" s="1"/>
      <c r="M125" s="1"/>
      <c r="N125" s="1"/>
      <c r="O125" s="1"/>
      <c r="P125" s="1"/>
      <c r="Q125" s="1"/>
      <c r="R125" s="1"/>
      <c r="S125" s="1"/>
      <c r="T125" s="1"/>
      <c r="U125" s="1"/>
      <c r="V125" s="1"/>
      <c r="W125" s="1"/>
      <c r="X125" s="1"/>
    </row>
    <row r="126" spans="1:24" ht="12.75" customHeight="1" x14ac:dyDescent="0.25">
      <c r="A126" s="1"/>
      <c r="B126" s="1"/>
      <c r="C126" s="1"/>
      <c r="D126" s="1"/>
      <c r="E126" s="1"/>
      <c r="F126" s="1"/>
      <c r="G126" s="1"/>
      <c r="H126" s="92"/>
      <c r="I126" s="1"/>
      <c r="J126" s="1"/>
      <c r="K126" s="1"/>
      <c r="L126" s="1"/>
      <c r="M126" s="1"/>
      <c r="N126" s="1"/>
      <c r="O126" s="1"/>
      <c r="P126" s="1"/>
      <c r="Q126" s="1"/>
      <c r="R126" s="1"/>
      <c r="S126" s="1"/>
      <c r="T126" s="1"/>
      <c r="U126" s="1"/>
      <c r="V126" s="1"/>
      <c r="W126" s="1"/>
      <c r="X126" s="1"/>
    </row>
    <row r="127" spans="1:24" ht="12.75" customHeight="1" x14ac:dyDescent="0.25">
      <c r="A127" s="1"/>
      <c r="B127" s="1"/>
      <c r="C127" s="1"/>
      <c r="D127" s="1"/>
      <c r="E127" s="1"/>
      <c r="F127" s="1"/>
      <c r="G127" s="1"/>
      <c r="H127" s="92"/>
      <c r="I127" s="1"/>
      <c r="J127" s="1"/>
      <c r="K127" s="1"/>
      <c r="L127" s="1"/>
      <c r="M127" s="1"/>
      <c r="N127" s="1"/>
      <c r="O127" s="1"/>
      <c r="P127" s="1"/>
      <c r="Q127" s="1"/>
      <c r="R127" s="1"/>
      <c r="S127" s="1"/>
      <c r="T127" s="1"/>
      <c r="U127" s="1"/>
      <c r="V127" s="1"/>
      <c r="W127" s="1"/>
      <c r="X127" s="1"/>
    </row>
    <row r="128" spans="1:24" ht="12.75" customHeight="1" x14ac:dyDescent="0.25">
      <c r="A128" s="1"/>
      <c r="B128" s="1"/>
      <c r="C128" s="1"/>
      <c r="D128" s="1"/>
      <c r="E128" s="1"/>
      <c r="F128" s="1"/>
      <c r="G128" s="1"/>
      <c r="H128" s="92"/>
      <c r="I128" s="1"/>
      <c r="J128" s="1"/>
      <c r="K128" s="1"/>
      <c r="L128" s="1"/>
      <c r="M128" s="1"/>
      <c r="N128" s="1"/>
      <c r="O128" s="1"/>
      <c r="P128" s="1"/>
      <c r="Q128" s="1"/>
      <c r="R128" s="1"/>
      <c r="S128" s="1"/>
      <c r="T128" s="1"/>
      <c r="U128" s="1"/>
      <c r="V128" s="1"/>
      <c r="W128" s="1"/>
      <c r="X128" s="1"/>
    </row>
    <row r="129" spans="1:24" ht="12.75" customHeight="1" x14ac:dyDescent="0.25">
      <c r="A129" s="1"/>
      <c r="B129" s="1"/>
      <c r="C129" s="1"/>
      <c r="D129" s="1"/>
      <c r="E129" s="1"/>
      <c r="F129" s="1"/>
      <c r="G129" s="1"/>
      <c r="H129" s="92"/>
      <c r="I129" s="1"/>
      <c r="J129" s="1"/>
      <c r="K129" s="1"/>
      <c r="L129" s="1"/>
      <c r="M129" s="1"/>
      <c r="N129" s="1"/>
      <c r="O129" s="1"/>
      <c r="P129" s="1"/>
      <c r="Q129" s="1"/>
      <c r="R129" s="1"/>
      <c r="S129" s="1"/>
      <c r="T129" s="1"/>
      <c r="U129" s="1"/>
      <c r="V129" s="1"/>
      <c r="W129" s="1"/>
      <c r="X129" s="1"/>
    </row>
    <row r="130" spans="1:24" ht="12.75" customHeight="1" x14ac:dyDescent="0.25">
      <c r="A130" s="1"/>
      <c r="B130" s="1"/>
      <c r="C130" s="1"/>
      <c r="D130" s="1"/>
      <c r="E130" s="1"/>
      <c r="F130" s="1"/>
      <c r="G130" s="1"/>
      <c r="H130" s="92"/>
      <c r="I130" s="1"/>
      <c r="J130" s="1"/>
      <c r="K130" s="1"/>
      <c r="L130" s="1"/>
      <c r="M130" s="1"/>
      <c r="N130" s="1"/>
      <c r="O130" s="1"/>
      <c r="P130" s="1"/>
      <c r="Q130" s="1"/>
      <c r="R130" s="1"/>
      <c r="S130" s="1"/>
      <c r="T130" s="1"/>
      <c r="U130" s="1"/>
      <c r="V130" s="1"/>
      <c r="W130" s="1"/>
      <c r="X130" s="1"/>
    </row>
    <row r="131" spans="1:24" ht="12.75" customHeight="1" x14ac:dyDescent="0.25">
      <c r="A131" s="1"/>
      <c r="B131" s="1"/>
      <c r="C131" s="1"/>
      <c r="D131" s="1"/>
      <c r="E131" s="1"/>
      <c r="F131" s="1"/>
      <c r="G131" s="1"/>
      <c r="H131" s="92"/>
      <c r="I131" s="1"/>
      <c r="J131" s="1"/>
      <c r="K131" s="1"/>
      <c r="L131" s="1"/>
      <c r="M131" s="1"/>
      <c r="N131" s="1"/>
      <c r="O131" s="1"/>
      <c r="P131" s="1"/>
      <c r="Q131" s="1"/>
      <c r="R131" s="1"/>
      <c r="S131" s="1"/>
      <c r="T131" s="1"/>
      <c r="U131" s="1"/>
      <c r="V131" s="1"/>
      <c r="W131" s="1"/>
      <c r="X131" s="1"/>
    </row>
    <row r="132" spans="1:24" ht="12.75" customHeight="1" x14ac:dyDescent="0.25">
      <c r="A132" s="1"/>
      <c r="B132" s="1"/>
      <c r="C132" s="1"/>
      <c r="D132" s="1"/>
      <c r="E132" s="1"/>
      <c r="F132" s="1"/>
      <c r="G132" s="1"/>
      <c r="H132" s="92"/>
      <c r="I132" s="1"/>
      <c r="J132" s="1"/>
      <c r="K132" s="1"/>
      <c r="L132" s="1"/>
      <c r="M132" s="1"/>
      <c r="N132" s="1"/>
      <c r="O132" s="1"/>
      <c r="P132" s="1"/>
      <c r="Q132" s="1"/>
      <c r="R132" s="1"/>
      <c r="S132" s="1"/>
      <c r="T132" s="1"/>
      <c r="U132" s="1"/>
      <c r="V132" s="1"/>
      <c r="W132" s="1"/>
      <c r="X132" s="1"/>
    </row>
    <row r="133" spans="1:24" ht="12.75" customHeight="1" x14ac:dyDescent="0.25">
      <c r="A133" s="1"/>
      <c r="B133" s="1"/>
      <c r="C133" s="1"/>
      <c r="D133" s="1"/>
      <c r="E133" s="1"/>
      <c r="F133" s="1"/>
      <c r="G133" s="1"/>
      <c r="H133" s="92"/>
      <c r="I133" s="1"/>
      <c r="J133" s="1"/>
      <c r="K133" s="1"/>
      <c r="L133" s="1"/>
      <c r="M133" s="1"/>
      <c r="N133" s="1"/>
      <c r="O133" s="1"/>
      <c r="P133" s="1"/>
      <c r="Q133" s="1"/>
      <c r="R133" s="1"/>
      <c r="S133" s="1"/>
      <c r="T133" s="1"/>
      <c r="U133" s="1"/>
      <c r="V133" s="1"/>
      <c r="W133" s="1"/>
      <c r="X133" s="1"/>
    </row>
    <row r="134" spans="1:24" ht="12.75" customHeight="1" x14ac:dyDescent="0.25">
      <c r="A134" s="1"/>
      <c r="B134" s="1"/>
      <c r="C134" s="1"/>
      <c r="D134" s="1"/>
      <c r="E134" s="1"/>
      <c r="F134" s="1"/>
      <c r="G134" s="1"/>
      <c r="H134" s="92"/>
      <c r="I134" s="1"/>
      <c r="J134" s="1"/>
      <c r="K134" s="1"/>
      <c r="L134" s="1"/>
      <c r="M134" s="1"/>
      <c r="N134" s="1"/>
      <c r="O134" s="1"/>
      <c r="P134" s="1"/>
      <c r="Q134" s="1"/>
      <c r="R134" s="1"/>
      <c r="S134" s="1"/>
      <c r="T134" s="1"/>
      <c r="U134" s="1"/>
      <c r="V134" s="1"/>
      <c r="W134" s="1"/>
      <c r="X134" s="1"/>
    </row>
    <row r="135" spans="1:24" ht="12.75" customHeight="1" x14ac:dyDescent="0.25">
      <c r="A135" s="1"/>
      <c r="B135" s="1"/>
      <c r="C135" s="1"/>
      <c r="D135" s="1"/>
      <c r="E135" s="1"/>
      <c r="F135" s="1"/>
      <c r="G135" s="1"/>
      <c r="H135" s="92"/>
      <c r="I135" s="1"/>
      <c r="J135" s="1"/>
      <c r="K135" s="1"/>
      <c r="L135" s="1"/>
      <c r="M135" s="1"/>
      <c r="N135" s="1"/>
      <c r="O135" s="1"/>
      <c r="P135" s="1"/>
      <c r="Q135" s="1"/>
      <c r="R135" s="1"/>
      <c r="S135" s="1"/>
      <c r="T135" s="1"/>
      <c r="U135" s="1"/>
      <c r="V135" s="1"/>
      <c r="W135" s="1"/>
      <c r="X135" s="1"/>
    </row>
    <row r="136" spans="1:24" ht="12.75" customHeight="1" x14ac:dyDescent="0.25">
      <c r="A136" s="1"/>
      <c r="B136" s="1"/>
      <c r="C136" s="1"/>
      <c r="D136" s="1"/>
      <c r="E136" s="1"/>
      <c r="F136" s="1"/>
      <c r="G136" s="1"/>
      <c r="H136" s="92"/>
      <c r="I136" s="1"/>
      <c r="J136" s="1"/>
      <c r="K136" s="1"/>
      <c r="L136" s="1"/>
      <c r="M136" s="1"/>
      <c r="N136" s="1"/>
      <c r="O136" s="1"/>
      <c r="P136" s="1"/>
      <c r="Q136" s="1"/>
      <c r="R136" s="1"/>
      <c r="S136" s="1"/>
      <c r="T136" s="1"/>
      <c r="U136" s="1"/>
      <c r="V136" s="1"/>
      <c r="W136" s="1"/>
      <c r="X136" s="1"/>
    </row>
    <row r="137" spans="1:24" ht="12.75" customHeight="1" x14ac:dyDescent="0.25">
      <c r="A137" s="1"/>
      <c r="B137" s="1"/>
      <c r="C137" s="1"/>
      <c r="D137" s="1"/>
      <c r="E137" s="1"/>
      <c r="F137" s="1"/>
      <c r="G137" s="1"/>
      <c r="H137" s="92"/>
      <c r="I137" s="1"/>
      <c r="J137" s="1"/>
      <c r="K137" s="1"/>
      <c r="L137" s="1"/>
      <c r="M137" s="1"/>
      <c r="N137" s="1"/>
      <c r="O137" s="1"/>
      <c r="P137" s="1"/>
      <c r="Q137" s="1"/>
      <c r="R137" s="1"/>
      <c r="S137" s="1"/>
      <c r="T137" s="1"/>
      <c r="U137" s="1"/>
      <c r="V137" s="1"/>
      <c r="W137" s="1"/>
      <c r="X137" s="1"/>
    </row>
    <row r="138" spans="1:24" ht="12.75" customHeight="1" x14ac:dyDescent="0.25">
      <c r="A138" s="1"/>
      <c r="B138" s="1"/>
      <c r="C138" s="1"/>
      <c r="D138" s="1"/>
      <c r="E138" s="1"/>
      <c r="F138" s="1"/>
      <c r="G138" s="1"/>
      <c r="H138" s="92"/>
      <c r="I138" s="1"/>
      <c r="J138" s="1"/>
      <c r="K138" s="1"/>
      <c r="L138" s="1"/>
      <c r="M138" s="1"/>
      <c r="N138" s="1"/>
      <c r="O138" s="1"/>
      <c r="P138" s="1"/>
      <c r="Q138" s="1"/>
      <c r="R138" s="1"/>
      <c r="S138" s="1"/>
      <c r="T138" s="1"/>
      <c r="U138" s="1"/>
      <c r="V138" s="1"/>
      <c r="W138" s="1"/>
      <c r="X138" s="1"/>
    </row>
    <row r="139" spans="1:24" ht="12.75" customHeight="1" x14ac:dyDescent="0.25">
      <c r="A139" s="1"/>
      <c r="B139" s="1"/>
      <c r="C139" s="1"/>
      <c r="D139" s="1"/>
      <c r="E139" s="1"/>
      <c r="F139" s="1"/>
      <c r="G139" s="1"/>
      <c r="H139" s="92"/>
      <c r="I139" s="1"/>
      <c r="J139" s="1"/>
      <c r="K139" s="1"/>
      <c r="L139" s="1"/>
      <c r="M139" s="1"/>
      <c r="N139" s="1"/>
      <c r="O139" s="1"/>
      <c r="P139" s="1"/>
      <c r="Q139" s="1"/>
      <c r="R139" s="1"/>
      <c r="S139" s="1"/>
      <c r="T139" s="1"/>
      <c r="U139" s="1"/>
      <c r="V139" s="1"/>
      <c r="W139" s="1"/>
      <c r="X139" s="1"/>
    </row>
    <row r="140" spans="1:24" ht="12.75" customHeight="1" x14ac:dyDescent="0.25">
      <c r="A140" s="1"/>
      <c r="B140" s="1"/>
      <c r="C140" s="1"/>
      <c r="D140" s="1"/>
      <c r="E140" s="1"/>
      <c r="F140" s="1"/>
      <c r="G140" s="1"/>
      <c r="H140" s="92"/>
      <c r="I140" s="1"/>
      <c r="J140" s="1"/>
      <c r="K140" s="1"/>
      <c r="L140" s="1"/>
      <c r="M140" s="1"/>
      <c r="N140" s="1"/>
      <c r="O140" s="1"/>
      <c r="P140" s="1"/>
      <c r="Q140" s="1"/>
      <c r="R140" s="1"/>
      <c r="S140" s="1"/>
      <c r="T140" s="1"/>
      <c r="U140" s="1"/>
      <c r="V140" s="1"/>
      <c r="W140" s="1"/>
      <c r="X140" s="1"/>
    </row>
    <row r="141" spans="1:24" ht="12.75" customHeight="1" x14ac:dyDescent="0.25">
      <c r="A141" s="1"/>
      <c r="B141" s="1"/>
      <c r="C141" s="1"/>
      <c r="D141" s="1"/>
      <c r="E141" s="1"/>
      <c r="F141" s="1"/>
      <c r="G141" s="1"/>
      <c r="H141" s="92"/>
      <c r="I141" s="1"/>
      <c r="J141" s="1"/>
      <c r="K141" s="1"/>
      <c r="L141" s="1"/>
      <c r="M141" s="1"/>
      <c r="N141" s="1"/>
      <c r="O141" s="1"/>
      <c r="P141" s="1"/>
      <c r="Q141" s="1"/>
      <c r="R141" s="1"/>
      <c r="S141" s="1"/>
      <c r="T141" s="1"/>
      <c r="U141" s="1"/>
      <c r="V141" s="1"/>
      <c r="W141" s="1"/>
      <c r="X141" s="1"/>
    </row>
    <row r="142" spans="1:24" ht="12.75" customHeight="1" x14ac:dyDescent="0.25">
      <c r="A142" s="1"/>
      <c r="B142" s="1"/>
      <c r="C142" s="1"/>
      <c r="D142" s="1"/>
      <c r="E142" s="1"/>
      <c r="F142" s="1"/>
      <c r="G142" s="1"/>
      <c r="H142" s="92"/>
      <c r="I142" s="1"/>
      <c r="J142" s="1"/>
      <c r="K142" s="1"/>
      <c r="L142" s="1"/>
      <c r="M142" s="1"/>
      <c r="N142" s="1"/>
      <c r="O142" s="1"/>
      <c r="P142" s="1"/>
      <c r="Q142" s="1"/>
      <c r="R142" s="1"/>
      <c r="S142" s="1"/>
      <c r="T142" s="1"/>
      <c r="U142" s="1"/>
      <c r="V142" s="1"/>
      <c r="W142" s="1"/>
      <c r="X142" s="1"/>
    </row>
    <row r="143" spans="1:24" ht="12.75" customHeight="1" x14ac:dyDescent="0.25">
      <c r="A143" s="1"/>
      <c r="B143" s="1"/>
      <c r="C143" s="1"/>
      <c r="D143" s="1"/>
      <c r="E143" s="1"/>
      <c r="F143" s="1"/>
      <c r="G143" s="1"/>
      <c r="H143" s="92"/>
      <c r="I143" s="1"/>
      <c r="J143" s="1"/>
      <c r="K143" s="1"/>
      <c r="L143" s="1"/>
      <c r="M143" s="1"/>
      <c r="N143" s="1"/>
      <c r="O143" s="1"/>
      <c r="P143" s="1"/>
      <c r="Q143" s="1"/>
      <c r="R143" s="1"/>
      <c r="S143" s="1"/>
      <c r="T143" s="1"/>
      <c r="U143" s="1"/>
      <c r="V143" s="1"/>
      <c r="W143" s="1"/>
      <c r="X143" s="1"/>
    </row>
    <row r="144" spans="1:24" ht="12.75" customHeight="1" x14ac:dyDescent="0.25">
      <c r="A144" s="1"/>
      <c r="B144" s="1"/>
      <c r="C144" s="1"/>
      <c r="D144" s="1"/>
      <c r="E144" s="1"/>
      <c r="F144" s="1"/>
      <c r="G144" s="1"/>
      <c r="H144" s="92"/>
      <c r="I144" s="1"/>
      <c r="J144" s="1"/>
      <c r="K144" s="1"/>
      <c r="L144" s="1"/>
      <c r="M144" s="1"/>
      <c r="N144" s="1"/>
      <c r="O144" s="1"/>
      <c r="P144" s="1"/>
      <c r="Q144" s="1"/>
      <c r="R144" s="1"/>
      <c r="S144" s="1"/>
      <c r="T144" s="1"/>
      <c r="U144" s="1"/>
      <c r="V144" s="1"/>
      <c r="W144" s="1"/>
      <c r="X144" s="1"/>
    </row>
    <row r="145" spans="1:24" ht="12.75" customHeight="1" x14ac:dyDescent="0.25">
      <c r="A145" s="1"/>
      <c r="B145" s="1"/>
      <c r="C145" s="1"/>
      <c r="D145" s="1"/>
      <c r="E145" s="1"/>
      <c r="F145" s="1"/>
      <c r="G145" s="1"/>
      <c r="H145" s="92"/>
      <c r="I145" s="1"/>
      <c r="J145" s="1"/>
      <c r="K145" s="1"/>
      <c r="L145" s="1"/>
      <c r="M145" s="1"/>
      <c r="N145" s="1"/>
      <c r="O145" s="1"/>
      <c r="P145" s="1"/>
      <c r="Q145" s="1"/>
      <c r="R145" s="1"/>
      <c r="S145" s="1"/>
      <c r="T145" s="1"/>
      <c r="U145" s="1"/>
      <c r="V145" s="1"/>
      <c r="W145" s="1"/>
      <c r="X145" s="1"/>
    </row>
    <row r="146" spans="1:24" ht="12.75" customHeight="1" x14ac:dyDescent="0.25">
      <c r="A146" s="1"/>
      <c r="B146" s="1"/>
      <c r="C146" s="1"/>
      <c r="D146" s="1"/>
      <c r="E146" s="1"/>
      <c r="F146" s="1"/>
      <c r="G146" s="1"/>
      <c r="H146" s="92"/>
      <c r="I146" s="1"/>
      <c r="J146" s="1"/>
      <c r="K146" s="1"/>
      <c r="L146" s="1"/>
      <c r="M146" s="1"/>
      <c r="N146" s="1"/>
      <c r="O146" s="1"/>
      <c r="P146" s="1"/>
      <c r="Q146" s="1"/>
      <c r="R146" s="1"/>
      <c r="S146" s="1"/>
      <c r="T146" s="1"/>
      <c r="U146" s="1"/>
      <c r="V146" s="1"/>
      <c r="W146" s="1"/>
      <c r="X146" s="1"/>
    </row>
    <row r="147" spans="1:24" ht="12.75" customHeight="1" x14ac:dyDescent="0.25">
      <c r="A147" s="1"/>
      <c r="B147" s="1"/>
      <c r="C147" s="1"/>
      <c r="D147" s="1"/>
      <c r="E147" s="1"/>
      <c r="F147" s="1"/>
      <c r="G147" s="1"/>
      <c r="H147" s="92"/>
      <c r="I147" s="1"/>
      <c r="J147" s="1"/>
      <c r="K147" s="1"/>
      <c r="L147" s="1"/>
      <c r="M147" s="1"/>
      <c r="N147" s="1"/>
      <c r="O147" s="1"/>
      <c r="P147" s="1"/>
      <c r="Q147" s="1"/>
      <c r="R147" s="1"/>
      <c r="S147" s="1"/>
      <c r="T147" s="1"/>
      <c r="U147" s="1"/>
      <c r="V147" s="1"/>
      <c r="W147" s="1"/>
      <c r="X147" s="1"/>
    </row>
    <row r="148" spans="1:24" ht="12.75" customHeight="1" x14ac:dyDescent="0.25">
      <c r="A148" s="1"/>
      <c r="B148" s="1"/>
      <c r="C148" s="1"/>
      <c r="D148" s="1"/>
      <c r="E148" s="1"/>
      <c r="F148" s="1"/>
      <c r="G148" s="1"/>
      <c r="H148" s="92"/>
      <c r="I148" s="1"/>
      <c r="J148" s="1"/>
      <c r="K148" s="1"/>
      <c r="L148" s="1"/>
      <c r="M148" s="1"/>
      <c r="N148" s="1"/>
      <c r="O148" s="1"/>
      <c r="P148" s="1"/>
      <c r="Q148" s="1"/>
      <c r="R148" s="1"/>
      <c r="S148" s="1"/>
      <c r="T148" s="1"/>
      <c r="U148" s="1"/>
      <c r="V148" s="1"/>
      <c r="W148" s="1"/>
      <c r="X148" s="1"/>
    </row>
    <row r="149" spans="1:24" ht="12.75" customHeight="1" x14ac:dyDescent="0.25">
      <c r="A149" s="1"/>
      <c r="B149" s="1"/>
      <c r="C149" s="1"/>
      <c r="D149" s="1"/>
      <c r="E149" s="1"/>
      <c r="F149" s="1"/>
      <c r="G149" s="1"/>
      <c r="H149" s="92"/>
      <c r="I149" s="1"/>
      <c r="J149" s="1"/>
      <c r="K149" s="1"/>
      <c r="L149" s="1"/>
      <c r="M149" s="1"/>
      <c r="N149" s="1"/>
      <c r="O149" s="1"/>
      <c r="P149" s="1"/>
      <c r="Q149" s="1"/>
      <c r="R149" s="1"/>
      <c r="S149" s="1"/>
      <c r="T149" s="1"/>
      <c r="U149" s="1"/>
      <c r="V149" s="1"/>
      <c r="W149" s="1"/>
      <c r="X149" s="1"/>
    </row>
    <row r="150" spans="1:24" ht="12.75" customHeight="1" x14ac:dyDescent="0.25">
      <c r="A150" s="1"/>
      <c r="B150" s="1"/>
      <c r="C150" s="1"/>
      <c r="D150" s="1"/>
      <c r="E150" s="1"/>
      <c r="F150" s="1"/>
      <c r="G150" s="1"/>
      <c r="H150" s="92"/>
      <c r="I150" s="1"/>
      <c r="J150" s="1"/>
      <c r="K150" s="1"/>
      <c r="L150" s="1"/>
      <c r="M150" s="1"/>
      <c r="N150" s="1"/>
      <c r="O150" s="1"/>
      <c r="P150" s="1"/>
      <c r="Q150" s="1"/>
      <c r="R150" s="1"/>
      <c r="S150" s="1"/>
      <c r="T150" s="1"/>
      <c r="U150" s="1"/>
      <c r="V150" s="1"/>
      <c r="W150" s="1"/>
      <c r="X150" s="1"/>
    </row>
    <row r="151" spans="1:24" ht="12.75" customHeight="1" x14ac:dyDescent="0.25">
      <c r="A151" s="1"/>
      <c r="B151" s="1"/>
      <c r="C151" s="1"/>
      <c r="D151" s="1"/>
      <c r="E151" s="1"/>
      <c r="F151" s="1"/>
      <c r="G151" s="1"/>
      <c r="H151" s="92"/>
      <c r="I151" s="1"/>
      <c r="J151" s="1"/>
      <c r="K151" s="1"/>
      <c r="L151" s="1"/>
      <c r="M151" s="1"/>
      <c r="N151" s="1"/>
      <c r="O151" s="1"/>
      <c r="P151" s="1"/>
      <c r="Q151" s="1"/>
      <c r="R151" s="1"/>
      <c r="S151" s="1"/>
      <c r="T151" s="1"/>
      <c r="U151" s="1"/>
      <c r="V151" s="1"/>
      <c r="W151" s="1"/>
      <c r="X151" s="1"/>
    </row>
    <row r="152" spans="1:24" ht="12.75" customHeight="1" x14ac:dyDescent="0.25">
      <c r="A152" s="1"/>
      <c r="B152" s="1"/>
      <c r="C152" s="1"/>
      <c r="D152" s="1"/>
      <c r="E152" s="1"/>
      <c r="F152" s="1"/>
      <c r="G152" s="1"/>
      <c r="H152" s="92"/>
      <c r="I152" s="1"/>
      <c r="J152" s="1"/>
      <c r="K152" s="1"/>
      <c r="L152" s="1"/>
      <c r="M152" s="1"/>
      <c r="N152" s="1"/>
      <c r="O152" s="1"/>
      <c r="P152" s="1"/>
      <c r="Q152" s="1"/>
      <c r="R152" s="1"/>
      <c r="S152" s="1"/>
      <c r="T152" s="1"/>
      <c r="U152" s="1"/>
      <c r="V152" s="1"/>
      <c r="W152" s="1"/>
      <c r="X152" s="1"/>
    </row>
    <row r="153" spans="1:24" ht="12.75" customHeight="1" x14ac:dyDescent="0.25">
      <c r="A153" s="1"/>
      <c r="B153" s="1"/>
      <c r="C153" s="1"/>
      <c r="D153" s="1"/>
      <c r="E153" s="1"/>
      <c r="F153" s="1"/>
      <c r="G153" s="1"/>
      <c r="H153" s="92"/>
      <c r="I153" s="1"/>
      <c r="J153" s="1"/>
      <c r="K153" s="1"/>
      <c r="L153" s="1"/>
      <c r="M153" s="1"/>
      <c r="N153" s="1"/>
      <c r="O153" s="1"/>
      <c r="P153" s="1"/>
      <c r="Q153" s="1"/>
      <c r="R153" s="1"/>
      <c r="S153" s="1"/>
      <c r="T153" s="1"/>
      <c r="U153" s="1"/>
      <c r="V153" s="1"/>
      <c r="W153" s="1"/>
      <c r="X153" s="1"/>
    </row>
    <row r="154" spans="1:24" ht="12.75" customHeight="1" x14ac:dyDescent="0.25">
      <c r="A154" s="1"/>
      <c r="B154" s="1"/>
      <c r="C154" s="1"/>
      <c r="D154" s="1"/>
      <c r="E154" s="1"/>
      <c r="F154" s="1"/>
      <c r="G154" s="1"/>
      <c r="H154" s="92"/>
      <c r="I154" s="1"/>
      <c r="J154" s="1"/>
      <c r="K154" s="1"/>
      <c r="L154" s="1"/>
      <c r="M154" s="1"/>
      <c r="N154" s="1"/>
      <c r="O154" s="1"/>
      <c r="P154" s="1"/>
      <c r="Q154" s="1"/>
      <c r="R154" s="1"/>
      <c r="S154" s="1"/>
      <c r="T154" s="1"/>
      <c r="U154" s="1"/>
      <c r="V154" s="1"/>
      <c r="W154" s="1"/>
      <c r="X154" s="1"/>
    </row>
    <row r="155" spans="1:24" ht="12.75" customHeight="1" x14ac:dyDescent="0.25">
      <c r="A155" s="1"/>
      <c r="B155" s="1"/>
      <c r="C155" s="1"/>
      <c r="D155" s="1"/>
      <c r="E155" s="1"/>
      <c r="F155" s="1"/>
      <c r="G155" s="1"/>
      <c r="H155" s="92"/>
      <c r="I155" s="1"/>
      <c r="J155" s="1"/>
      <c r="K155" s="1"/>
      <c r="L155" s="1"/>
      <c r="M155" s="1"/>
      <c r="N155" s="1"/>
      <c r="O155" s="1"/>
      <c r="P155" s="1"/>
      <c r="Q155" s="1"/>
      <c r="R155" s="1"/>
      <c r="S155" s="1"/>
      <c r="T155" s="1"/>
      <c r="U155" s="1"/>
      <c r="V155" s="1"/>
      <c r="W155" s="1"/>
      <c r="X155" s="1"/>
    </row>
    <row r="156" spans="1:24" ht="12.75" customHeight="1" x14ac:dyDescent="0.25">
      <c r="A156" s="1"/>
      <c r="B156" s="1"/>
      <c r="C156" s="1"/>
      <c r="D156" s="1"/>
      <c r="E156" s="1"/>
      <c r="F156" s="1"/>
      <c r="G156" s="1"/>
      <c r="H156" s="92"/>
      <c r="I156" s="1"/>
      <c r="J156" s="1"/>
      <c r="K156" s="1"/>
      <c r="L156" s="1"/>
      <c r="M156" s="1"/>
      <c r="N156" s="1"/>
      <c r="O156" s="1"/>
      <c r="P156" s="1"/>
      <c r="Q156" s="1"/>
      <c r="R156" s="1"/>
      <c r="S156" s="1"/>
      <c r="T156" s="1"/>
      <c r="U156" s="1"/>
      <c r="V156" s="1"/>
      <c r="W156" s="1"/>
      <c r="X156" s="1"/>
    </row>
    <row r="157" spans="1:24" ht="12.75" customHeight="1" x14ac:dyDescent="0.25">
      <c r="A157" s="1"/>
      <c r="B157" s="1"/>
      <c r="C157" s="1"/>
      <c r="D157" s="1"/>
      <c r="E157" s="1"/>
      <c r="F157" s="1"/>
      <c r="G157" s="1"/>
      <c r="H157" s="92"/>
      <c r="I157" s="1"/>
      <c r="J157" s="1"/>
      <c r="K157" s="1"/>
      <c r="L157" s="1"/>
      <c r="M157" s="1"/>
      <c r="N157" s="1"/>
      <c r="O157" s="1"/>
      <c r="P157" s="1"/>
      <c r="Q157" s="1"/>
      <c r="R157" s="1"/>
      <c r="S157" s="1"/>
      <c r="T157" s="1"/>
      <c r="U157" s="1"/>
      <c r="V157" s="1"/>
      <c r="W157" s="1"/>
      <c r="X157" s="1"/>
    </row>
    <row r="158" spans="1:24" ht="12.75" customHeight="1" x14ac:dyDescent="0.25">
      <c r="A158" s="1"/>
      <c r="B158" s="1"/>
      <c r="C158" s="1"/>
      <c r="D158" s="1"/>
      <c r="E158" s="1"/>
      <c r="F158" s="1"/>
      <c r="G158" s="1"/>
      <c r="H158" s="92"/>
      <c r="I158" s="1"/>
      <c r="J158" s="1"/>
      <c r="K158" s="1"/>
      <c r="L158" s="1"/>
      <c r="M158" s="1"/>
      <c r="N158" s="1"/>
      <c r="O158" s="1"/>
      <c r="P158" s="1"/>
      <c r="Q158" s="1"/>
      <c r="R158" s="1"/>
      <c r="S158" s="1"/>
      <c r="T158" s="1"/>
      <c r="U158" s="1"/>
      <c r="V158" s="1"/>
      <c r="W158" s="1"/>
      <c r="X158" s="1"/>
    </row>
    <row r="159" spans="1:24" ht="12.75" customHeight="1" x14ac:dyDescent="0.25">
      <c r="A159" s="1"/>
      <c r="B159" s="1"/>
      <c r="C159" s="1"/>
      <c r="D159" s="1"/>
      <c r="E159" s="1"/>
      <c r="F159" s="1"/>
      <c r="G159" s="1"/>
      <c r="H159" s="92"/>
      <c r="I159" s="1"/>
      <c r="J159" s="1"/>
      <c r="K159" s="1"/>
      <c r="L159" s="1"/>
      <c r="M159" s="1"/>
      <c r="N159" s="1"/>
      <c r="O159" s="1"/>
      <c r="P159" s="1"/>
      <c r="Q159" s="1"/>
      <c r="R159" s="1"/>
      <c r="S159" s="1"/>
      <c r="T159" s="1"/>
      <c r="U159" s="1"/>
      <c r="V159" s="1"/>
      <c r="W159" s="1"/>
      <c r="X159" s="1"/>
    </row>
    <row r="160" spans="1:24" ht="12.75" customHeight="1" x14ac:dyDescent="0.25">
      <c r="A160" s="1"/>
      <c r="B160" s="1"/>
      <c r="C160" s="1"/>
      <c r="D160" s="1"/>
      <c r="E160" s="1"/>
      <c r="F160" s="1"/>
      <c r="G160" s="1"/>
      <c r="H160" s="92"/>
      <c r="I160" s="1"/>
      <c r="J160" s="1"/>
      <c r="K160" s="1"/>
      <c r="L160" s="1"/>
      <c r="M160" s="1"/>
      <c r="N160" s="1"/>
      <c r="O160" s="1"/>
      <c r="P160" s="1"/>
      <c r="Q160" s="1"/>
      <c r="R160" s="1"/>
      <c r="S160" s="1"/>
      <c r="T160" s="1"/>
      <c r="U160" s="1"/>
      <c r="V160" s="1"/>
      <c r="W160" s="1"/>
      <c r="X160" s="1"/>
    </row>
    <row r="161" spans="1:24" ht="12.75" customHeight="1" x14ac:dyDescent="0.25">
      <c r="A161" s="1"/>
      <c r="B161" s="1"/>
      <c r="C161" s="1"/>
      <c r="D161" s="1"/>
      <c r="E161" s="1"/>
      <c r="F161" s="1"/>
      <c r="G161" s="1"/>
      <c r="H161" s="92"/>
      <c r="I161" s="1"/>
      <c r="J161" s="1"/>
      <c r="K161" s="1"/>
      <c r="L161" s="1"/>
      <c r="M161" s="1"/>
      <c r="N161" s="1"/>
      <c r="O161" s="1"/>
      <c r="P161" s="1"/>
      <c r="Q161" s="1"/>
      <c r="R161" s="1"/>
      <c r="S161" s="1"/>
      <c r="T161" s="1"/>
      <c r="U161" s="1"/>
      <c r="V161" s="1"/>
      <c r="W161" s="1"/>
      <c r="X161" s="1"/>
    </row>
    <row r="162" spans="1:24" ht="12.75" customHeight="1" x14ac:dyDescent="0.25">
      <c r="A162" s="1"/>
      <c r="B162" s="1"/>
      <c r="C162" s="1"/>
      <c r="D162" s="1"/>
      <c r="E162" s="1"/>
      <c r="F162" s="1"/>
      <c r="G162" s="1"/>
      <c r="H162" s="92"/>
      <c r="I162" s="1"/>
      <c r="J162" s="1"/>
      <c r="K162" s="1"/>
      <c r="L162" s="1"/>
      <c r="M162" s="1"/>
      <c r="N162" s="1"/>
      <c r="O162" s="1"/>
      <c r="P162" s="1"/>
      <c r="Q162" s="1"/>
      <c r="R162" s="1"/>
      <c r="S162" s="1"/>
      <c r="T162" s="1"/>
      <c r="U162" s="1"/>
      <c r="V162" s="1"/>
      <c r="W162" s="1"/>
      <c r="X162" s="1"/>
    </row>
    <row r="163" spans="1:24" ht="12.75" customHeight="1" x14ac:dyDescent="0.25">
      <c r="A163" s="1"/>
      <c r="B163" s="1"/>
      <c r="C163" s="1"/>
      <c r="D163" s="1"/>
      <c r="E163" s="1"/>
      <c r="F163" s="1"/>
      <c r="G163" s="1"/>
      <c r="H163" s="92"/>
      <c r="I163" s="1"/>
      <c r="J163" s="1"/>
      <c r="K163" s="1"/>
      <c r="L163" s="1"/>
      <c r="M163" s="1"/>
      <c r="N163" s="1"/>
      <c r="O163" s="1"/>
      <c r="P163" s="1"/>
      <c r="Q163" s="1"/>
      <c r="R163" s="1"/>
      <c r="S163" s="1"/>
      <c r="T163" s="1"/>
      <c r="U163" s="1"/>
      <c r="V163" s="1"/>
      <c r="W163" s="1"/>
      <c r="X163" s="1"/>
    </row>
    <row r="164" spans="1:24" ht="12.75" customHeight="1" x14ac:dyDescent="0.25">
      <c r="A164" s="1"/>
      <c r="B164" s="1"/>
      <c r="C164" s="1"/>
      <c r="D164" s="1"/>
      <c r="E164" s="1"/>
      <c r="F164" s="1"/>
      <c r="G164" s="1"/>
      <c r="H164" s="92"/>
      <c r="I164" s="1"/>
      <c r="J164" s="1"/>
      <c r="K164" s="1"/>
      <c r="L164" s="1"/>
      <c r="M164" s="1"/>
      <c r="N164" s="1"/>
      <c r="O164" s="1"/>
      <c r="P164" s="1"/>
      <c r="Q164" s="1"/>
      <c r="R164" s="1"/>
      <c r="S164" s="1"/>
      <c r="T164" s="1"/>
      <c r="U164" s="1"/>
      <c r="V164" s="1"/>
      <c r="W164" s="1"/>
      <c r="X164" s="1"/>
    </row>
    <row r="165" spans="1:24" ht="12.75" customHeight="1" x14ac:dyDescent="0.25">
      <c r="A165" s="1"/>
      <c r="B165" s="1"/>
      <c r="C165" s="1"/>
      <c r="D165" s="1"/>
      <c r="E165" s="1"/>
      <c r="F165" s="1"/>
      <c r="G165" s="1"/>
      <c r="H165" s="92"/>
      <c r="I165" s="1"/>
      <c r="J165" s="1"/>
      <c r="K165" s="1"/>
      <c r="L165" s="1"/>
      <c r="M165" s="1"/>
      <c r="N165" s="1"/>
      <c r="O165" s="1"/>
      <c r="P165" s="1"/>
      <c r="Q165" s="1"/>
      <c r="R165" s="1"/>
      <c r="S165" s="1"/>
      <c r="T165" s="1"/>
      <c r="U165" s="1"/>
      <c r="V165" s="1"/>
      <c r="W165" s="1"/>
      <c r="X165" s="1"/>
    </row>
    <row r="166" spans="1:24" ht="12.75" customHeight="1" x14ac:dyDescent="0.25">
      <c r="A166" s="1"/>
      <c r="B166" s="1"/>
      <c r="C166" s="1"/>
      <c r="D166" s="1"/>
      <c r="E166" s="1"/>
      <c r="F166" s="1"/>
      <c r="G166" s="1"/>
      <c r="H166" s="92"/>
      <c r="I166" s="1"/>
      <c r="J166" s="1"/>
      <c r="K166" s="1"/>
      <c r="L166" s="1"/>
      <c r="M166" s="1"/>
      <c r="N166" s="1"/>
      <c r="O166" s="1"/>
      <c r="P166" s="1"/>
      <c r="Q166" s="1"/>
      <c r="R166" s="1"/>
      <c r="S166" s="1"/>
      <c r="T166" s="1"/>
      <c r="U166" s="1"/>
      <c r="V166" s="1"/>
      <c r="W166" s="1"/>
      <c r="X166" s="1"/>
    </row>
    <row r="167" spans="1:24" ht="12.75" customHeight="1" x14ac:dyDescent="0.25">
      <c r="A167" s="1"/>
      <c r="B167" s="1"/>
      <c r="C167" s="1"/>
      <c r="D167" s="1"/>
      <c r="E167" s="1"/>
      <c r="F167" s="1"/>
      <c r="G167" s="1"/>
      <c r="H167" s="92"/>
      <c r="I167" s="1"/>
      <c r="J167" s="1"/>
      <c r="K167" s="1"/>
      <c r="L167" s="1"/>
      <c r="M167" s="1"/>
      <c r="N167" s="1"/>
      <c r="O167" s="1"/>
      <c r="P167" s="1"/>
      <c r="Q167" s="1"/>
      <c r="R167" s="1"/>
      <c r="S167" s="1"/>
      <c r="T167" s="1"/>
      <c r="U167" s="1"/>
      <c r="V167" s="1"/>
      <c r="W167" s="1"/>
      <c r="X167" s="1"/>
    </row>
    <row r="168" spans="1:24" ht="12.75" customHeight="1" x14ac:dyDescent="0.25">
      <c r="A168" s="1"/>
      <c r="B168" s="1"/>
      <c r="C168" s="1"/>
      <c r="D168" s="1"/>
      <c r="E168" s="1"/>
      <c r="F168" s="1"/>
      <c r="G168" s="1"/>
      <c r="H168" s="92"/>
      <c r="I168" s="1"/>
      <c r="J168" s="1"/>
      <c r="K168" s="1"/>
      <c r="L168" s="1"/>
      <c r="M168" s="1"/>
      <c r="N168" s="1"/>
      <c r="O168" s="1"/>
      <c r="P168" s="1"/>
      <c r="Q168" s="1"/>
      <c r="R168" s="1"/>
      <c r="S168" s="1"/>
      <c r="T168" s="1"/>
      <c r="U168" s="1"/>
      <c r="V168" s="1"/>
      <c r="W168" s="1"/>
      <c r="X168" s="1"/>
    </row>
    <row r="169" spans="1:24" ht="12.75" customHeight="1" x14ac:dyDescent="0.25">
      <c r="A169" s="1"/>
      <c r="B169" s="1"/>
      <c r="C169" s="1"/>
      <c r="D169" s="1"/>
      <c r="E169" s="1"/>
      <c r="F169" s="1"/>
      <c r="G169" s="1"/>
      <c r="H169" s="92"/>
      <c r="I169" s="1"/>
      <c r="J169" s="1"/>
      <c r="K169" s="1"/>
      <c r="L169" s="1"/>
      <c r="M169" s="1"/>
      <c r="N169" s="1"/>
      <c r="O169" s="1"/>
      <c r="P169" s="1"/>
      <c r="Q169" s="1"/>
      <c r="R169" s="1"/>
      <c r="S169" s="1"/>
      <c r="T169" s="1"/>
      <c r="U169" s="1"/>
      <c r="V169" s="1"/>
      <c r="W169" s="1"/>
      <c r="X169" s="1"/>
    </row>
    <row r="170" spans="1:24" ht="12.75" customHeight="1" x14ac:dyDescent="0.25">
      <c r="A170" s="1"/>
      <c r="B170" s="1"/>
      <c r="C170" s="1"/>
      <c r="D170" s="1"/>
      <c r="E170" s="1"/>
      <c r="F170" s="1"/>
      <c r="G170" s="1"/>
      <c r="H170" s="92"/>
      <c r="I170" s="1"/>
      <c r="J170" s="1"/>
      <c r="K170" s="1"/>
      <c r="L170" s="1"/>
      <c r="M170" s="1"/>
      <c r="N170" s="1"/>
      <c r="O170" s="1"/>
      <c r="P170" s="1"/>
      <c r="Q170" s="1"/>
      <c r="R170" s="1"/>
      <c r="S170" s="1"/>
      <c r="T170" s="1"/>
      <c r="U170" s="1"/>
      <c r="V170" s="1"/>
      <c r="W170" s="1"/>
      <c r="X170" s="1"/>
    </row>
    <row r="171" spans="1:24" ht="12.75" customHeight="1" x14ac:dyDescent="0.25">
      <c r="A171" s="1"/>
      <c r="B171" s="1"/>
      <c r="C171" s="1"/>
      <c r="D171" s="1"/>
      <c r="E171" s="1"/>
      <c r="F171" s="1"/>
      <c r="G171" s="1"/>
      <c r="H171" s="92"/>
      <c r="I171" s="1"/>
      <c r="J171" s="1"/>
      <c r="K171" s="1"/>
      <c r="L171" s="1"/>
      <c r="M171" s="1"/>
      <c r="N171" s="1"/>
      <c r="O171" s="1"/>
      <c r="P171" s="1"/>
      <c r="Q171" s="1"/>
      <c r="R171" s="1"/>
      <c r="S171" s="1"/>
      <c r="T171" s="1"/>
      <c r="U171" s="1"/>
      <c r="V171" s="1"/>
      <c r="W171" s="1"/>
      <c r="X171" s="1"/>
    </row>
    <row r="172" spans="1:24" ht="12.75" customHeight="1" x14ac:dyDescent="0.25">
      <c r="A172" s="1"/>
      <c r="B172" s="1"/>
      <c r="C172" s="1"/>
      <c r="D172" s="1"/>
      <c r="E172" s="1"/>
      <c r="F172" s="1"/>
      <c r="G172" s="1"/>
      <c r="H172" s="92"/>
      <c r="I172" s="1"/>
      <c r="J172" s="1"/>
      <c r="K172" s="1"/>
      <c r="L172" s="1"/>
      <c r="M172" s="1"/>
      <c r="N172" s="1"/>
      <c r="O172" s="1"/>
      <c r="P172" s="1"/>
      <c r="Q172" s="1"/>
      <c r="R172" s="1"/>
      <c r="S172" s="1"/>
      <c r="T172" s="1"/>
      <c r="U172" s="1"/>
      <c r="V172" s="1"/>
      <c r="W172" s="1"/>
      <c r="X172" s="1"/>
    </row>
    <row r="173" spans="1:24" ht="12.75" customHeight="1" x14ac:dyDescent="0.25">
      <c r="A173" s="1"/>
      <c r="B173" s="1"/>
      <c r="C173" s="1"/>
      <c r="D173" s="1"/>
      <c r="E173" s="1"/>
      <c r="F173" s="1"/>
      <c r="G173" s="1"/>
      <c r="H173" s="92"/>
      <c r="I173" s="1"/>
      <c r="J173" s="1"/>
      <c r="K173" s="1"/>
      <c r="L173" s="1"/>
      <c r="M173" s="1"/>
      <c r="N173" s="1"/>
      <c r="O173" s="1"/>
      <c r="P173" s="1"/>
      <c r="Q173" s="1"/>
      <c r="R173" s="1"/>
      <c r="S173" s="1"/>
      <c r="T173" s="1"/>
      <c r="U173" s="1"/>
      <c r="V173" s="1"/>
      <c r="W173" s="1"/>
      <c r="X173" s="1"/>
    </row>
    <row r="174" spans="1:24" ht="12.75" customHeight="1" x14ac:dyDescent="0.25">
      <c r="A174" s="1"/>
      <c r="B174" s="1"/>
      <c r="C174" s="1"/>
      <c r="D174" s="1"/>
      <c r="E174" s="1"/>
      <c r="F174" s="1"/>
      <c r="G174" s="1"/>
      <c r="H174" s="92"/>
      <c r="I174" s="1"/>
      <c r="J174" s="1"/>
      <c r="K174" s="1"/>
      <c r="L174" s="1"/>
      <c r="M174" s="1"/>
      <c r="N174" s="1"/>
      <c r="O174" s="1"/>
      <c r="P174" s="1"/>
      <c r="Q174" s="1"/>
      <c r="R174" s="1"/>
      <c r="S174" s="1"/>
      <c r="T174" s="1"/>
      <c r="U174" s="1"/>
      <c r="V174" s="1"/>
      <c r="W174" s="1"/>
      <c r="X174" s="1"/>
    </row>
    <row r="175" spans="1:24" ht="12.75" customHeight="1" x14ac:dyDescent="0.25">
      <c r="A175" s="1"/>
      <c r="B175" s="1"/>
      <c r="C175" s="1"/>
      <c r="D175" s="1"/>
      <c r="E175" s="1"/>
      <c r="F175" s="1"/>
      <c r="G175" s="1"/>
      <c r="H175" s="92"/>
      <c r="I175" s="1"/>
      <c r="J175" s="1"/>
      <c r="K175" s="1"/>
      <c r="L175" s="1"/>
      <c r="M175" s="1"/>
      <c r="N175" s="1"/>
      <c r="O175" s="1"/>
      <c r="P175" s="1"/>
      <c r="Q175" s="1"/>
      <c r="R175" s="1"/>
      <c r="S175" s="1"/>
      <c r="T175" s="1"/>
      <c r="U175" s="1"/>
      <c r="V175" s="1"/>
      <c r="W175" s="1"/>
      <c r="X175" s="1"/>
    </row>
    <row r="176" spans="1:24" ht="12.75" customHeight="1" x14ac:dyDescent="0.25">
      <c r="A176" s="1"/>
      <c r="B176" s="1"/>
      <c r="C176" s="1"/>
      <c r="D176" s="1"/>
      <c r="E176" s="1"/>
      <c r="F176" s="1"/>
      <c r="G176" s="1"/>
      <c r="H176" s="92"/>
      <c r="I176" s="1"/>
      <c r="J176" s="1"/>
      <c r="K176" s="1"/>
      <c r="L176" s="1"/>
      <c r="M176" s="1"/>
      <c r="N176" s="1"/>
      <c r="O176" s="1"/>
      <c r="P176" s="1"/>
      <c r="Q176" s="1"/>
      <c r="R176" s="1"/>
      <c r="S176" s="1"/>
      <c r="T176" s="1"/>
      <c r="U176" s="1"/>
      <c r="V176" s="1"/>
      <c r="W176" s="1"/>
      <c r="X176" s="1"/>
    </row>
    <row r="177" spans="1:24" ht="12.75" customHeight="1" x14ac:dyDescent="0.25">
      <c r="A177" s="1"/>
      <c r="B177" s="1"/>
      <c r="C177" s="1"/>
      <c r="D177" s="1"/>
      <c r="E177" s="1"/>
      <c r="F177" s="1"/>
      <c r="G177" s="1"/>
      <c r="H177" s="92"/>
      <c r="I177" s="1"/>
      <c r="J177" s="1"/>
      <c r="K177" s="1"/>
      <c r="L177" s="1"/>
      <c r="M177" s="1"/>
      <c r="N177" s="1"/>
      <c r="O177" s="1"/>
      <c r="P177" s="1"/>
      <c r="Q177" s="1"/>
      <c r="R177" s="1"/>
      <c r="S177" s="1"/>
      <c r="T177" s="1"/>
      <c r="U177" s="1"/>
      <c r="V177" s="1"/>
      <c r="W177" s="1"/>
      <c r="X177" s="1"/>
    </row>
    <row r="178" spans="1:24" ht="12.75" customHeight="1" x14ac:dyDescent="0.25">
      <c r="A178" s="1"/>
      <c r="B178" s="1"/>
      <c r="C178" s="1"/>
      <c r="D178" s="1"/>
      <c r="E178" s="1"/>
      <c r="F178" s="1"/>
      <c r="G178" s="1"/>
      <c r="H178" s="92"/>
      <c r="I178" s="1"/>
      <c r="J178" s="1"/>
      <c r="K178" s="1"/>
      <c r="L178" s="1"/>
      <c r="M178" s="1"/>
      <c r="N178" s="1"/>
      <c r="O178" s="1"/>
      <c r="P178" s="1"/>
      <c r="Q178" s="1"/>
      <c r="R178" s="1"/>
      <c r="S178" s="1"/>
      <c r="T178" s="1"/>
      <c r="U178" s="1"/>
      <c r="V178" s="1"/>
      <c r="W178" s="1"/>
      <c r="X178" s="1"/>
    </row>
    <row r="179" spans="1:24" ht="12.75" customHeight="1" x14ac:dyDescent="0.25">
      <c r="A179" s="1"/>
      <c r="B179" s="1"/>
      <c r="C179" s="1"/>
      <c r="D179" s="1"/>
      <c r="E179" s="1"/>
      <c r="F179" s="1"/>
      <c r="G179" s="1"/>
      <c r="H179" s="92"/>
      <c r="I179" s="1"/>
      <c r="J179" s="1"/>
      <c r="K179" s="1"/>
      <c r="L179" s="1"/>
      <c r="M179" s="1"/>
      <c r="N179" s="1"/>
      <c r="O179" s="1"/>
      <c r="P179" s="1"/>
      <c r="Q179" s="1"/>
      <c r="R179" s="1"/>
      <c r="S179" s="1"/>
      <c r="T179" s="1"/>
      <c r="U179" s="1"/>
      <c r="V179" s="1"/>
      <c r="W179" s="1"/>
      <c r="X179" s="1"/>
    </row>
    <row r="180" spans="1:24" ht="12.75" customHeight="1" x14ac:dyDescent="0.25">
      <c r="A180" s="1"/>
      <c r="B180" s="1"/>
      <c r="C180" s="1"/>
      <c r="D180" s="1"/>
      <c r="E180" s="1"/>
      <c r="F180" s="1"/>
      <c r="G180" s="1"/>
      <c r="H180" s="92"/>
      <c r="I180" s="1"/>
      <c r="J180" s="1"/>
      <c r="K180" s="1"/>
      <c r="L180" s="1"/>
      <c r="M180" s="1"/>
      <c r="N180" s="1"/>
      <c r="O180" s="1"/>
      <c r="P180" s="1"/>
      <c r="Q180" s="1"/>
      <c r="R180" s="1"/>
      <c r="S180" s="1"/>
      <c r="T180" s="1"/>
      <c r="U180" s="1"/>
      <c r="V180" s="1"/>
      <c r="W180" s="1"/>
      <c r="X180" s="1"/>
    </row>
    <row r="181" spans="1:24" ht="12.75" customHeight="1" x14ac:dyDescent="0.25">
      <c r="A181" s="1"/>
      <c r="B181" s="1"/>
      <c r="C181" s="1"/>
      <c r="D181" s="1"/>
      <c r="E181" s="1"/>
      <c r="F181" s="1"/>
      <c r="G181" s="1"/>
      <c r="H181" s="92"/>
      <c r="I181" s="1"/>
      <c r="J181" s="1"/>
      <c r="K181" s="1"/>
      <c r="L181" s="1"/>
      <c r="M181" s="1"/>
      <c r="N181" s="1"/>
      <c r="O181" s="1"/>
      <c r="P181" s="1"/>
      <c r="Q181" s="1"/>
      <c r="R181" s="1"/>
      <c r="S181" s="1"/>
      <c r="T181" s="1"/>
      <c r="U181" s="1"/>
      <c r="V181" s="1"/>
      <c r="W181" s="1"/>
      <c r="X181" s="1"/>
    </row>
    <row r="182" spans="1:24" ht="12.75" customHeight="1" x14ac:dyDescent="0.25">
      <c r="A182" s="1"/>
      <c r="B182" s="1"/>
      <c r="C182" s="1"/>
      <c r="D182" s="1"/>
      <c r="E182" s="1"/>
      <c r="F182" s="1"/>
      <c r="G182" s="1"/>
      <c r="H182" s="92"/>
      <c r="I182" s="1"/>
      <c r="J182" s="1"/>
      <c r="K182" s="1"/>
      <c r="L182" s="1"/>
      <c r="M182" s="1"/>
      <c r="N182" s="1"/>
      <c r="O182" s="1"/>
      <c r="P182" s="1"/>
      <c r="Q182" s="1"/>
      <c r="R182" s="1"/>
      <c r="S182" s="1"/>
      <c r="T182" s="1"/>
      <c r="U182" s="1"/>
      <c r="V182" s="1"/>
      <c r="W182" s="1"/>
      <c r="X182" s="1"/>
    </row>
    <row r="183" spans="1:24" ht="12.75" customHeight="1" x14ac:dyDescent="0.25">
      <c r="A183" s="1"/>
      <c r="B183" s="1"/>
      <c r="C183" s="1"/>
      <c r="D183" s="1"/>
      <c r="E183" s="1"/>
      <c r="F183" s="1"/>
      <c r="G183" s="1"/>
      <c r="H183" s="92"/>
      <c r="I183" s="1"/>
      <c r="J183" s="1"/>
      <c r="K183" s="1"/>
      <c r="L183" s="1"/>
      <c r="M183" s="1"/>
      <c r="N183" s="1"/>
      <c r="O183" s="1"/>
      <c r="P183" s="1"/>
      <c r="Q183" s="1"/>
      <c r="R183" s="1"/>
      <c r="S183" s="1"/>
      <c r="T183" s="1"/>
      <c r="U183" s="1"/>
      <c r="V183" s="1"/>
      <c r="W183" s="1"/>
      <c r="X183" s="1"/>
    </row>
    <row r="184" spans="1:24" ht="12.75" customHeight="1" x14ac:dyDescent="0.25">
      <c r="A184" s="1"/>
      <c r="B184" s="1"/>
      <c r="C184" s="1"/>
      <c r="D184" s="1"/>
      <c r="E184" s="1"/>
      <c r="F184" s="1"/>
      <c r="G184" s="1"/>
      <c r="H184" s="92"/>
      <c r="I184" s="1"/>
      <c r="J184" s="1"/>
      <c r="K184" s="1"/>
      <c r="L184" s="1"/>
      <c r="M184" s="1"/>
      <c r="N184" s="1"/>
      <c r="O184" s="1"/>
      <c r="P184" s="1"/>
      <c r="Q184" s="1"/>
      <c r="R184" s="1"/>
      <c r="S184" s="1"/>
      <c r="T184" s="1"/>
      <c r="U184" s="1"/>
      <c r="V184" s="1"/>
      <c r="W184" s="1"/>
      <c r="X184" s="1"/>
    </row>
    <row r="185" spans="1:24" ht="12.75" customHeight="1" x14ac:dyDescent="0.25">
      <c r="A185" s="1"/>
      <c r="B185" s="1"/>
      <c r="C185" s="1"/>
      <c r="D185" s="1"/>
      <c r="E185" s="1"/>
      <c r="F185" s="1"/>
      <c r="G185" s="1"/>
      <c r="H185" s="92"/>
      <c r="I185" s="1"/>
      <c r="J185" s="1"/>
      <c r="K185" s="1"/>
      <c r="L185" s="1"/>
      <c r="M185" s="1"/>
      <c r="N185" s="1"/>
      <c r="O185" s="1"/>
      <c r="P185" s="1"/>
      <c r="Q185" s="1"/>
      <c r="R185" s="1"/>
      <c r="S185" s="1"/>
      <c r="T185" s="1"/>
      <c r="U185" s="1"/>
      <c r="V185" s="1"/>
      <c r="W185" s="1"/>
      <c r="X185" s="1"/>
    </row>
    <row r="186" spans="1:24" ht="12.75" customHeight="1" x14ac:dyDescent="0.25">
      <c r="A186" s="1"/>
      <c r="B186" s="1"/>
      <c r="C186" s="1"/>
      <c r="D186" s="1"/>
      <c r="E186" s="1"/>
      <c r="F186" s="1"/>
      <c r="G186" s="1"/>
      <c r="H186" s="92"/>
      <c r="I186" s="1"/>
      <c r="J186" s="1"/>
      <c r="K186" s="1"/>
      <c r="L186" s="1"/>
      <c r="M186" s="1"/>
      <c r="N186" s="1"/>
      <c r="O186" s="1"/>
      <c r="P186" s="1"/>
      <c r="Q186" s="1"/>
      <c r="R186" s="1"/>
      <c r="S186" s="1"/>
      <c r="T186" s="1"/>
      <c r="U186" s="1"/>
      <c r="V186" s="1"/>
      <c r="W186" s="1"/>
      <c r="X186" s="1"/>
    </row>
    <row r="187" spans="1:24" ht="12.75" customHeight="1" x14ac:dyDescent="0.25">
      <c r="A187" s="1"/>
      <c r="B187" s="1"/>
      <c r="C187" s="1"/>
      <c r="D187" s="1"/>
      <c r="E187" s="1"/>
      <c r="F187" s="1"/>
      <c r="G187" s="1"/>
      <c r="H187" s="92"/>
      <c r="I187" s="1"/>
      <c r="J187" s="1"/>
      <c r="K187" s="1"/>
      <c r="L187" s="1"/>
      <c r="M187" s="1"/>
      <c r="N187" s="1"/>
      <c r="O187" s="1"/>
      <c r="P187" s="1"/>
      <c r="Q187" s="1"/>
      <c r="R187" s="1"/>
      <c r="S187" s="1"/>
      <c r="T187" s="1"/>
      <c r="U187" s="1"/>
      <c r="V187" s="1"/>
      <c r="W187" s="1"/>
      <c r="X187" s="1"/>
    </row>
    <row r="188" spans="1:24" ht="12.75" customHeight="1" x14ac:dyDescent="0.25">
      <c r="A188" s="1"/>
      <c r="B188" s="1"/>
      <c r="C188" s="1"/>
      <c r="D188" s="1"/>
      <c r="E188" s="1"/>
      <c r="F188" s="1"/>
      <c r="G188" s="1"/>
      <c r="H188" s="92"/>
      <c r="I188" s="1"/>
      <c r="J188" s="1"/>
      <c r="K188" s="1"/>
      <c r="L188" s="1"/>
      <c r="M188" s="1"/>
      <c r="N188" s="1"/>
      <c r="O188" s="1"/>
      <c r="P188" s="1"/>
      <c r="Q188" s="1"/>
      <c r="R188" s="1"/>
      <c r="S188" s="1"/>
      <c r="T188" s="1"/>
      <c r="U188" s="1"/>
      <c r="V188" s="1"/>
      <c r="W188" s="1"/>
      <c r="X188" s="1"/>
    </row>
    <row r="189" spans="1:24" ht="12.75" customHeight="1" x14ac:dyDescent="0.25">
      <c r="A189" s="1"/>
      <c r="B189" s="1"/>
      <c r="C189" s="1"/>
      <c r="D189" s="1"/>
      <c r="E189" s="1"/>
      <c r="F189" s="1"/>
      <c r="G189" s="1"/>
      <c r="H189" s="92"/>
      <c r="I189" s="1"/>
      <c r="J189" s="1"/>
      <c r="K189" s="1"/>
      <c r="L189" s="1"/>
      <c r="M189" s="1"/>
      <c r="N189" s="1"/>
      <c r="O189" s="1"/>
      <c r="P189" s="1"/>
      <c r="Q189" s="1"/>
      <c r="R189" s="1"/>
      <c r="S189" s="1"/>
      <c r="T189" s="1"/>
      <c r="U189" s="1"/>
      <c r="V189" s="1"/>
      <c r="W189" s="1"/>
      <c r="X189" s="1"/>
    </row>
    <row r="190" spans="1:24" ht="12.75" customHeight="1" x14ac:dyDescent="0.25">
      <c r="A190" s="1"/>
      <c r="B190" s="1"/>
      <c r="C190" s="1"/>
      <c r="D190" s="1"/>
      <c r="E190" s="1"/>
      <c r="F190" s="1"/>
      <c r="G190" s="1"/>
      <c r="H190" s="92"/>
      <c r="I190" s="1"/>
      <c r="J190" s="1"/>
      <c r="K190" s="1"/>
      <c r="L190" s="1"/>
      <c r="M190" s="1"/>
      <c r="N190" s="1"/>
      <c r="O190" s="1"/>
      <c r="P190" s="1"/>
      <c r="Q190" s="1"/>
      <c r="R190" s="1"/>
      <c r="S190" s="1"/>
      <c r="T190" s="1"/>
      <c r="U190" s="1"/>
      <c r="V190" s="1"/>
      <c r="W190" s="1"/>
      <c r="X190" s="1"/>
    </row>
    <row r="191" spans="1:24" ht="12.75" customHeight="1" x14ac:dyDescent="0.25">
      <c r="A191" s="1"/>
      <c r="B191" s="1"/>
      <c r="C191" s="1"/>
      <c r="D191" s="1"/>
      <c r="E191" s="1"/>
      <c r="F191" s="1"/>
      <c r="G191" s="1"/>
      <c r="H191" s="92"/>
      <c r="I191" s="1"/>
      <c r="J191" s="1"/>
      <c r="K191" s="1"/>
      <c r="L191" s="1"/>
      <c r="M191" s="1"/>
      <c r="N191" s="1"/>
      <c r="O191" s="1"/>
      <c r="P191" s="1"/>
      <c r="Q191" s="1"/>
      <c r="R191" s="1"/>
      <c r="S191" s="1"/>
      <c r="T191" s="1"/>
      <c r="U191" s="1"/>
      <c r="V191" s="1"/>
      <c r="W191" s="1"/>
      <c r="X191" s="1"/>
    </row>
    <row r="192" spans="1:24" ht="12.75" customHeight="1" x14ac:dyDescent="0.25">
      <c r="A192" s="1"/>
      <c r="B192" s="1"/>
      <c r="C192" s="1"/>
      <c r="D192" s="1"/>
      <c r="E192" s="1"/>
      <c r="F192" s="1"/>
      <c r="G192" s="1"/>
      <c r="H192" s="92"/>
      <c r="I192" s="1"/>
      <c r="J192" s="1"/>
      <c r="K192" s="1"/>
      <c r="L192" s="1"/>
      <c r="M192" s="1"/>
      <c r="N192" s="1"/>
      <c r="O192" s="1"/>
      <c r="P192" s="1"/>
      <c r="Q192" s="1"/>
      <c r="R192" s="1"/>
      <c r="S192" s="1"/>
      <c r="T192" s="1"/>
      <c r="U192" s="1"/>
      <c r="V192" s="1"/>
      <c r="W192" s="1"/>
      <c r="X192" s="1"/>
    </row>
    <row r="193" spans="1:24" ht="12.75" customHeight="1" x14ac:dyDescent="0.25">
      <c r="A193" s="1"/>
      <c r="B193" s="1"/>
      <c r="C193" s="1"/>
      <c r="D193" s="1"/>
      <c r="E193" s="1"/>
      <c r="F193" s="1"/>
      <c r="G193" s="1"/>
      <c r="H193" s="92"/>
      <c r="I193" s="1"/>
      <c r="J193" s="1"/>
      <c r="K193" s="1"/>
      <c r="L193" s="1"/>
      <c r="M193" s="1"/>
      <c r="N193" s="1"/>
      <c r="O193" s="1"/>
      <c r="P193" s="1"/>
      <c r="Q193" s="1"/>
      <c r="R193" s="1"/>
      <c r="S193" s="1"/>
      <c r="T193" s="1"/>
      <c r="U193" s="1"/>
      <c r="V193" s="1"/>
      <c r="W193" s="1"/>
      <c r="X193" s="1"/>
    </row>
    <row r="194" spans="1:24" ht="12.75" customHeight="1" x14ac:dyDescent="0.25">
      <c r="A194" s="1"/>
      <c r="B194" s="1"/>
      <c r="C194" s="1"/>
      <c r="D194" s="1"/>
      <c r="E194" s="1"/>
      <c r="F194" s="1"/>
      <c r="G194" s="1"/>
      <c r="H194" s="92"/>
      <c r="I194" s="1"/>
      <c r="J194" s="1"/>
      <c r="K194" s="1"/>
      <c r="L194" s="1"/>
      <c r="M194" s="1"/>
      <c r="N194" s="1"/>
      <c r="O194" s="1"/>
      <c r="P194" s="1"/>
      <c r="Q194" s="1"/>
      <c r="R194" s="1"/>
      <c r="S194" s="1"/>
      <c r="T194" s="1"/>
      <c r="U194" s="1"/>
      <c r="V194" s="1"/>
      <c r="W194" s="1"/>
      <c r="X194" s="1"/>
    </row>
    <row r="195" spans="1:24" ht="12.75" customHeight="1" x14ac:dyDescent="0.25">
      <c r="A195" s="1"/>
      <c r="B195" s="1"/>
      <c r="C195" s="1"/>
      <c r="D195" s="1"/>
      <c r="E195" s="1"/>
      <c r="F195" s="1"/>
      <c r="G195" s="1"/>
      <c r="H195" s="92"/>
      <c r="I195" s="1"/>
      <c r="J195" s="1"/>
      <c r="K195" s="1"/>
      <c r="L195" s="1"/>
      <c r="M195" s="1"/>
      <c r="N195" s="1"/>
      <c r="O195" s="1"/>
      <c r="P195" s="1"/>
      <c r="Q195" s="1"/>
      <c r="R195" s="1"/>
      <c r="S195" s="1"/>
      <c r="T195" s="1"/>
      <c r="U195" s="1"/>
      <c r="V195" s="1"/>
      <c r="W195" s="1"/>
      <c r="X195" s="1"/>
    </row>
    <row r="196" spans="1:24" ht="12.75" customHeight="1" x14ac:dyDescent="0.25">
      <c r="A196" s="1"/>
      <c r="B196" s="1"/>
      <c r="C196" s="1"/>
      <c r="D196" s="1"/>
      <c r="E196" s="1"/>
      <c r="F196" s="1"/>
      <c r="G196" s="1"/>
      <c r="H196" s="92"/>
      <c r="I196" s="1"/>
      <c r="J196" s="1"/>
      <c r="K196" s="1"/>
      <c r="L196" s="1"/>
      <c r="M196" s="1"/>
      <c r="N196" s="1"/>
      <c r="O196" s="1"/>
      <c r="P196" s="1"/>
      <c r="Q196" s="1"/>
      <c r="R196" s="1"/>
      <c r="S196" s="1"/>
      <c r="T196" s="1"/>
      <c r="U196" s="1"/>
      <c r="V196" s="1"/>
      <c r="W196" s="1"/>
      <c r="X196" s="1"/>
    </row>
    <row r="197" spans="1:24" ht="12.75" customHeight="1" x14ac:dyDescent="0.25">
      <c r="A197" s="1"/>
      <c r="B197" s="1"/>
      <c r="C197" s="1"/>
      <c r="D197" s="1"/>
      <c r="E197" s="1"/>
      <c r="F197" s="1"/>
      <c r="G197" s="1"/>
      <c r="H197" s="92"/>
      <c r="I197" s="1"/>
      <c r="J197" s="1"/>
      <c r="K197" s="1"/>
      <c r="L197" s="1"/>
      <c r="M197" s="1"/>
      <c r="N197" s="1"/>
      <c r="O197" s="1"/>
      <c r="P197" s="1"/>
      <c r="Q197" s="1"/>
      <c r="R197" s="1"/>
      <c r="S197" s="1"/>
      <c r="T197" s="1"/>
      <c r="U197" s="1"/>
      <c r="V197" s="1"/>
      <c r="W197" s="1"/>
      <c r="X197" s="1"/>
    </row>
    <row r="198" spans="1:24" ht="12.75" customHeight="1" x14ac:dyDescent="0.25">
      <c r="A198" s="1"/>
      <c r="B198" s="1"/>
      <c r="C198" s="1"/>
      <c r="D198" s="1"/>
      <c r="E198" s="1"/>
      <c r="F198" s="1"/>
      <c r="G198" s="1"/>
      <c r="H198" s="92"/>
      <c r="I198" s="1"/>
      <c r="J198" s="1"/>
      <c r="K198" s="1"/>
      <c r="L198" s="1"/>
      <c r="M198" s="1"/>
      <c r="N198" s="1"/>
      <c r="O198" s="1"/>
      <c r="P198" s="1"/>
      <c r="Q198" s="1"/>
      <c r="R198" s="1"/>
      <c r="S198" s="1"/>
      <c r="T198" s="1"/>
      <c r="U198" s="1"/>
      <c r="V198" s="1"/>
      <c r="W198" s="1"/>
      <c r="X198" s="1"/>
    </row>
    <row r="199" spans="1:24" ht="12.75" customHeight="1" x14ac:dyDescent="0.25">
      <c r="A199" s="1"/>
      <c r="B199" s="1"/>
      <c r="C199" s="1"/>
      <c r="D199" s="1"/>
      <c r="E199" s="1"/>
      <c r="F199" s="1"/>
      <c r="G199" s="1"/>
      <c r="H199" s="92"/>
      <c r="I199" s="1"/>
      <c r="J199" s="1"/>
      <c r="K199" s="1"/>
      <c r="L199" s="1"/>
      <c r="M199" s="1"/>
      <c r="N199" s="1"/>
      <c r="O199" s="1"/>
      <c r="P199" s="1"/>
      <c r="Q199" s="1"/>
      <c r="R199" s="1"/>
      <c r="S199" s="1"/>
      <c r="T199" s="1"/>
      <c r="U199" s="1"/>
      <c r="V199" s="1"/>
      <c r="W199" s="1"/>
      <c r="X199" s="1"/>
    </row>
    <row r="200" spans="1:24" ht="12.75" customHeight="1" x14ac:dyDescent="0.25">
      <c r="A200" s="1"/>
      <c r="B200" s="1"/>
      <c r="C200" s="1"/>
      <c r="D200" s="1"/>
      <c r="E200" s="1"/>
      <c r="F200" s="1"/>
      <c r="G200" s="1"/>
      <c r="H200" s="92"/>
      <c r="I200" s="1"/>
      <c r="J200" s="1"/>
      <c r="K200" s="1"/>
      <c r="L200" s="1"/>
      <c r="M200" s="1"/>
      <c r="N200" s="1"/>
      <c r="O200" s="1"/>
      <c r="P200" s="1"/>
      <c r="Q200" s="1"/>
      <c r="R200" s="1"/>
      <c r="S200" s="1"/>
      <c r="T200" s="1"/>
      <c r="U200" s="1"/>
      <c r="V200" s="1"/>
      <c r="W200" s="1"/>
      <c r="X200" s="1"/>
    </row>
    <row r="201" spans="1:24" ht="12.75" customHeight="1" x14ac:dyDescent="0.25">
      <c r="A201" s="1"/>
      <c r="B201" s="1"/>
      <c r="C201" s="1"/>
      <c r="D201" s="1"/>
      <c r="E201" s="1"/>
      <c r="F201" s="1"/>
      <c r="G201" s="1"/>
      <c r="H201" s="92"/>
      <c r="I201" s="1"/>
      <c r="J201" s="1"/>
      <c r="K201" s="1"/>
      <c r="L201" s="1"/>
      <c r="M201" s="1"/>
      <c r="N201" s="1"/>
      <c r="O201" s="1"/>
      <c r="P201" s="1"/>
      <c r="Q201" s="1"/>
      <c r="R201" s="1"/>
      <c r="S201" s="1"/>
      <c r="T201" s="1"/>
      <c r="U201" s="1"/>
      <c r="V201" s="1"/>
      <c r="W201" s="1"/>
      <c r="X201" s="1"/>
    </row>
    <row r="202" spans="1:24" ht="12.75" customHeight="1" x14ac:dyDescent="0.25">
      <c r="A202" s="1"/>
      <c r="B202" s="1"/>
      <c r="C202" s="1"/>
      <c r="D202" s="1"/>
      <c r="E202" s="1"/>
      <c r="F202" s="1"/>
      <c r="G202" s="1"/>
      <c r="H202" s="92"/>
      <c r="I202" s="1"/>
      <c r="J202" s="1"/>
      <c r="K202" s="1"/>
      <c r="L202" s="1"/>
      <c r="M202" s="1"/>
      <c r="N202" s="1"/>
      <c r="O202" s="1"/>
      <c r="P202" s="1"/>
      <c r="Q202" s="1"/>
      <c r="R202" s="1"/>
      <c r="S202" s="1"/>
      <c r="T202" s="1"/>
      <c r="U202" s="1"/>
      <c r="V202" s="1"/>
      <c r="W202" s="1"/>
      <c r="X202" s="1"/>
    </row>
    <row r="203" spans="1:24" ht="12.75" customHeight="1" x14ac:dyDescent="0.25">
      <c r="A203" s="1"/>
      <c r="B203" s="1"/>
      <c r="C203" s="1"/>
      <c r="D203" s="1"/>
      <c r="E203" s="1"/>
      <c r="F203" s="1"/>
      <c r="G203" s="1"/>
      <c r="H203" s="92"/>
      <c r="I203" s="1"/>
      <c r="J203" s="1"/>
      <c r="K203" s="1"/>
      <c r="L203" s="1"/>
      <c r="M203" s="1"/>
      <c r="N203" s="1"/>
      <c r="O203" s="1"/>
      <c r="P203" s="1"/>
      <c r="Q203" s="1"/>
      <c r="R203" s="1"/>
      <c r="S203" s="1"/>
      <c r="T203" s="1"/>
      <c r="U203" s="1"/>
      <c r="V203" s="1"/>
      <c r="W203" s="1"/>
      <c r="X203" s="1"/>
    </row>
    <row r="204" spans="1:24" ht="12.75" customHeight="1" x14ac:dyDescent="0.25">
      <c r="A204" s="1"/>
      <c r="B204" s="1"/>
      <c r="C204" s="1"/>
      <c r="D204" s="1"/>
      <c r="E204" s="1"/>
      <c r="F204" s="1"/>
      <c r="G204" s="1"/>
      <c r="H204" s="92"/>
      <c r="I204" s="1"/>
      <c r="J204" s="1"/>
      <c r="K204" s="1"/>
      <c r="L204" s="1"/>
      <c r="M204" s="1"/>
      <c r="N204" s="1"/>
      <c r="O204" s="1"/>
      <c r="P204" s="1"/>
      <c r="Q204" s="1"/>
      <c r="R204" s="1"/>
      <c r="S204" s="1"/>
      <c r="T204" s="1"/>
      <c r="U204" s="1"/>
      <c r="V204" s="1"/>
      <c r="W204" s="1"/>
      <c r="X204" s="1"/>
    </row>
    <row r="205" spans="1:24" ht="12.75" customHeight="1" x14ac:dyDescent="0.25">
      <c r="A205" s="1"/>
      <c r="B205" s="1"/>
      <c r="C205" s="1"/>
      <c r="D205" s="1"/>
      <c r="E205" s="1"/>
      <c r="F205" s="1"/>
      <c r="G205" s="1"/>
      <c r="H205" s="92"/>
      <c r="I205" s="1"/>
      <c r="J205" s="1"/>
      <c r="K205" s="1"/>
      <c r="L205" s="1"/>
      <c r="M205" s="1"/>
      <c r="N205" s="1"/>
      <c r="O205" s="1"/>
      <c r="P205" s="1"/>
      <c r="Q205" s="1"/>
      <c r="R205" s="1"/>
      <c r="S205" s="1"/>
      <c r="T205" s="1"/>
      <c r="U205" s="1"/>
      <c r="V205" s="1"/>
      <c r="W205" s="1"/>
      <c r="X205" s="1"/>
    </row>
    <row r="206" spans="1:24" ht="12.75" customHeight="1" x14ac:dyDescent="0.25">
      <c r="A206" s="1"/>
      <c r="B206" s="1"/>
      <c r="C206" s="1"/>
      <c r="D206" s="1"/>
      <c r="E206" s="1"/>
      <c r="F206" s="1"/>
      <c r="G206" s="1"/>
      <c r="H206" s="92"/>
      <c r="I206" s="1"/>
      <c r="J206" s="1"/>
      <c r="K206" s="1"/>
      <c r="L206" s="1"/>
      <c r="M206" s="1"/>
      <c r="N206" s="1"/>
      <c r="O206" s="1"/>
      <c r="P206" s="1"/>
      <c r="Q206" s="1"/>
      <c r="R206" s="1"/>
      <c r="S206" s="1"/>
      <c r="T206" s="1"/>
      <c r="U206" s="1"/>
      <c r="V206" s="1"/>
      <c r="W206" s="1"/>
      <c r="X206" s="1"/>
    </row>
    <row r="207" spans="1:24" ht="12.75" customHeight="1" x14ac:dyDescent="0.25">
      <c r="A207" s="1"/>
      <c r="B207" s="1"/>
      <c r="C207" s="1"/>
      <c r="D207" s="1"/>
      <c r="E207" s="1"/>
      <c r="F207" s="1"/>
      <c r="G207" s="1"/>
      <c r="H207" s="92"/>
      <c r="I207" s="1"/>
      <c r="J207" s="1"/>
      <c r="K207" s="1"/>
      <c r="L207" s="1"/>
      <c r="M207" s="1"/>
      <c r="N207" s="1"/>
      <c r="O207" s="1"/>
      <c r="P207" s="1"/>
      <c r="Q207" s="1"/>
      <c r="R207" s="1"/>
      <c r="S207" s="1"/>
      <c r="T207" s="1"/>
      <c r="U207" s="1"/>
      <c r="V207" s="1"/>
      <c r="W207" s="1"/>
      <c r="X207" s="1"/>
    </row>
    <row r="208" spans="1:24" ht="12.75" customHeight="1" x14ac:dyDescent="0.25">
      <c r="A208" s="1"/>
      <c r="B208" s="1"/>
      <c r="C208" s="1"/>
      <c r="D208" s="1"/>
      <c r="E208" s="1"/>
      <c r="F208" s="1"/>
      <c r="G208" s="1"/>
      <c r="H208" s="92"/>
      <c r="I208" s="1"/>
      <c r="J208" s="1"/>
      <c r="K208" s="1"/>
      <c r="L208" s="1"/>
      <c r="M208" s="1"/>
      <c r="N208" s="1"/>
      <c r="O208" s="1"/>
      <c r="P208" s="1"/>
      <c r="Q208" s="1"/>
      <c r="R208" s="1"/>
      <c r="S208" s="1"/>
      <c r="T208" s="1"/>
      <c r="U208" s="1"/>
      <c r="V208" s="1"/>
      <c r="W208" s="1"/>
      <c r="X208" s="1"/>
    </row>
    <row r="209" spans="1:24" ht="12.75" customHeight="1" x14ac:dyDescent="0.25">
      <c r="A209" s="1"/>
      <c r="B209" s="1"/>
      <c r="C209" s="1"/>
      <c r="D209" s="1"/>
      <c r="E209" s="1"/>
      <c r="F209" s="1"/>
      <c r="G209" s="1"/>
      <c r="H209" s="92"/>
      <c r="I209" s="1"/>
      <c r="J209" s="1"/>
      <c r="K209" s="1"/>
      <c r="L209" s="1"/>
      <c r="M209" s="1"/>
      <c r="N209" s="1"/>
      <c r="O209" s="1"/>
      <c r="P209" s="1"/>
      <c r="Q209" s="1"/>
      <c r="R209" s="1"/>
      <c r="S209" s="1"/>
      <c r="T209" s="1"/>
      <c r="U209" s="1"/>
      <c r="V209" s="1"/>
      <c r="W209" s="1"/>
      <c r="X209" s="1"/>
    </row>
    <row r="210" spans="1:24" ht="12.75" customHeight="1" x14ac:dyDescent="0.25">
      <c r="A210" s="1"/>
      <c r="B210" s="1"/>
      <c r="C210" s="1"/>
      <c r="D210" s="1"/>
      <c r="E210" s="1"/>
      <c r="F210" s="1"/>
      <c r="G210" s="1"/>
      <c r="H210" s="92"/>
      <c r="I210" s="1"/>
      <c r="J210" s="1"/>
      <c r="K210" s="1"/>
      <c r="L210" s="1"/>
      <c r="M210" s="1"/>
      <c r="N210" s="1"/>
      <c r="O210" s="1"/>
      <c r="P210" s="1"/>
      <c r="Q210" s="1"/>
      <c r="R210" s="1"/>
      <c r="S210" s="1"/>
      <c r="T210" s="1"/>
      <c r="U210" s="1"/>
      <c r="V210" s="1"/>
      <c r="W210" s="1"/>
      <c r="X210" s="1"/>
    </row>
    <row r="211" spans="1:24" ht="12.75" customHeight="1" x14ac:dyDescent="0.25">
      <c r="A211" s="1"/>
      <c r="B211" s="1"/>
      <c r="C211" s="1"/>
      <c r="D211" s="1"/>
      <c r="E211" s="1"/>
      <c r="F211" s="1"/>
      <c r="G211" s="1"/>
      <c r="H211" s="92"/>
      <c r="I211" s="1"/>
      <c r="J211" s="1"/>
      <c r="K211" s="1"/>
      <c r="L211" s="1"/>
      <c r="M211" s="1"/>
      <c r="N211" s="1"/>
      <c r="O211" s="1"/>
      <c r="P211" s="1"/>
      <c r="Q211" s="1"/>
      <c r="R211" s="1"/>
      <c r="S211" s="1"/>
      <c r="T211" s="1"/>
      <c r="U211" s="1"/>
      <c r="V211" s="1"/>
      <c r="W211" s="1"/>
      <c r="X211" s="1"/>
    </row>
    <row r="212" spans="1:24" ht="12.75" customHeight="1" x14ac:dyDescent="0.25">
      <c r="A212" s="1"/>
      <c r="B212" s="1"/>
      <c r="C212" s="1"/>
      <c r="D212" s="1"/>
      <c r="E212" s="1"/>
      <c r="F212" s="1"/>
      <c r="G212" s="1"/>
      <c r="H212" s="92"/>
      <c r="I212" s="1"/>
      <c r="J212" s="1"/>
      <c r="K212" s="1"/>
      <c r="L212" s="1"/>
      <c r="M212" s="1"/>
      <c r="N212" s="1"/>
      <c r="O212" s="1"/>
      <c r="P212" s="1"/>
      <c r="Q212" s="1"/>
      <c r="R212" s="1"/>
      <c r="S212" s="1"/>
      <c r="T212" s="1"/>
      <c r="U212" s="1"/>
      <c r="V212" s="1"/>
      <c r="W212" s="1"/>
      <c r="X212" s="1"/>
    </row>
    <row r="213" spans="1:24" ht="12.75" customHeight="1" x14ac:dyDescent="0.25">
      <c r="A213" s="1"/>
      <c r="B213" s="1"/>
      <c r="C213" s="1"/>
      <c r="D213" s="1"/>
      <c r="E213" s="1"/>
      <c r="F213" s="1"/>
      <c r="G213" s="1"/>
      <c r="H213" s="92"/>
      <c r="I213" s="1"/>
      <c r="J213" s="1"/>
      <c r="K213" s="1"/>
      <c r="L213" s="1"/>
      <c r="M213" s="1"/>
      <c r="N213" s="1"/>
      <c r="O213" s="1"/>
      <c r="P213" s="1"/>
      <c r="Q213" s="1"/>
      <c r="R213" s="1"/>
      <c r="S213" s="1"/>
      <c r="T213" s="1"/>
      <c r="U213" s="1"/>
      <c r="V213" s="1"/>
      <c r="W213" s="1"/>
      <c r="X213" s="1"/>
    </row>
    <row r="214" spans="1:24" ht="12.75" customHeight="1" x14ac:dyDescent="0.25">
      <c r="A214" s="1"/>
      <c r="B214" s="1"/>
      <c r="C214" s="1"/>
      <c r="D214" s="1"/>
      <c r="E214" s="1"/>
      <c r="F214" s="1"/>
      <c r="G214" s="1"/>
      <c r="H214" s="92"/>
      <c r="I214" s="1"/>
      <c r="J214" s="1"/>
      <c r="K214" s="1"/>
      <c r="L214" s="1"/>
      <c r="M214" s="1"/>
      <c r="N214" s="1"/>
      <c r="O214" s="1"/>
      <c r="P214" s="1"/>
      <c r="Q214" s="1"/>
      <c r="R214" s="1"/>
      <c r="S214" s="1"/>
      <c r="T214" s="1"/>
      <c r="U214" s="1"/>
      <c r="V214" s="1"/>
      <c r="W214" s="1"/>
      <c r="X214" s="1"/>
    </row>
    <row r="215" spans="1:24" ht="12.75" customHeight="1" x14ac:dyDescent="0.25">
      <c r="A215" s="1"/>
      <c r="B215" s="1"/>
      <c r="C215" s="1"/>
      <c r="D215" s="1"/>
      <c r="E215" s="1"/>
      <c r="F215" s="1"/>
      <c r="G215" s="1"/>
      <c r="H215" s="92"/>
      <c r="I215" s="1"/>
      <c r="J215" s="1"/>
      <c r="K215" s="1"/>
      <c r="L215" s="1"/>
      <c r="M215" s="1"/>
      <c r="N215" s="1"/>
      <c r="O215" s="1"/>
      <c r="P215" s="1"/>
      <c r="Q215" s="1"/>
      <c r="R215" s="1"/>
      <c r="S215" s="1"/>
      <c r="T215" s="1"/>
      <c r="U215" s="1"/>
      <c r="V215" s="1"/>
      <c r="W215" s="1"/>
      <c r="X215" s="1"/>
    </row>
    <row r="216" spans="1:24" ht="12.75" customHeight="1" x14ac:dyDescent="0.25">
      <c r="A216" s="1"/>
      <c r="B216" s="1"/>
      <c r="C216" s="1"/>
      <c r="D216" s="1"/>
      <c r="E216" s="1"/>
      <c r="F216" s="1"/>
      <c r="G216" s="1"/>
      <c r="H216" s="92"/>
      <c r="I216" s="1"/>
      <c r="J216" s="1"/>
      <c r="K216" s="1"/>
      <c r="L216" s="1"/>
      <c r="M216" s="1"/>
      <c r="N216" s="1"/>
      <c r="O216" s="1"/>
      <c r="P216" s="1"/>
      <c r="Q216" s="1"/>
      <c r="R216" s="1"/>
      <c r="S216" s="1"/>
      <c r="T216" s="1"/>
      <c r="U216" s="1"/>
      <c r="V216" s="1"/>
      <c r="W216" s="1"/>
      <c r="X216" s="1"/>
    </row>
    <row r="217" spans="1:24" ht="12.75" customHeight="1" x14ac:dyDescent="0.25">
      <c r="A217" s="1"/>
      <c r="B217" s="1"/>
      <c r="C217" s="1"/>
      <c r="D217" s="1"/>
      <c r="E217" s="1"/>
      <c r="F217" s="1"/>
      <c r="G217" s="1"/>
      <c r="H217" s="92"/>
      <c r="I217" s="1"/>
      <c r="J217" s="1"/>
      <c r="K217" s="1"/>
      <c r="L217" s="1"/>
      <c r="M217" s="1"/>
      <c r="N217" s="1"/>
      <c r="O217" s="1"/>
      <c r="P217" s="1"/>
      <c r="Q217" s="1"/>
      <c r="R217" s="1"/>
      <c r="S217" s="1"/>
      <c r="T217" s="1"/>
      <c r="U217" s="1"/>
      <c r="V217" s="1"/>
      <c r="W217" s="1"/>
      <c r="X217" s="1"/>
    </row>
    <row r="218" spans="1:24" ht="12.75" customHeight="1" x14ac:dyDescent="0.25">
      <c r="A218" s="1"/>
      <c r="B218" s="1"/>
      <c r="C218" s="1"/>
      <c r="D218" s="1"/>
      <c r="E218" s="1"/>
      <c r="F218" s="1"/>
      <c r="G218" s="1"/>
      <c r="H218" s="92"/>
      <c r="I218" s="1"/>
      <c r="J218" s="1"/>
      <c r="K218" s="1"/>
      <c r="L218" s="1"/>
      <c r="M218" s="1"/>
      <c r="N218" s="1"/>
      <c r="O218" s="1"/>
      <c r="P218" s="1"/>
      <c r="Q218" s="1"/>
      <c r="R218" s="1"/>
      <c r="S218" s="1"/>
      <c r="T218" s="1"/>
      <c r="U218" s="1"/>
      <c r="V218" s="1"/>
      <c r="W218" s="1"/>
      <c r="X218" s="1"/>
    </row>
    <row r="219" spans="1:24" ht="12.75" customHeight="1" x14ac:dyDescent="0.25">
      <c r="A219" s="1"/>
      <c r="B219" s="1"/>
      <c r="C219" s="1"/>
      <c r="D219" s="1"/>
      <c r="E219" s="1"/>
      <c r="F219" s="1"/>
      <c r="G219" s="1"/>
      <c r="H219" s="92"/>
      <c r="I219" s="1"/>
      <c r="J219" s="1"/>
      <c r="K219" s="1"/>
      <c r="L219" s="1"/>
      <c r="M219" s="1"/>
      <c r="N219" s="1"/>
      <c r="O219" s="1"/>
      <c r="P219" s="1"/>
      <c r="Q219" s="1"/>
      <c r="R219" s="1"/>
      <c r="S219" s="1"/>
      <c r="T219" s="1"/>
      <c r="U219" s="1"/>
      <c r="V219" s="1"/>
      <c r="W219" s="1"/>
      <c r="X219" s="1"/>
    </row>
    <row r="220" spans="1:24" ht="12.75" customHeight="1" x14ac:dyDescent="0.25">
      <c r="A220" s="1"/>
      <c r="B220" s="1"/>
      <c r="C220" s="1"/>
      <c r="D220" s="1"/>
      <c r="E220" s="1"/>
      <c r="F220" s="1"/>
      <c r="G220" s="1"/>
      <c r="H220" s="92"/>
      <c r="I220" s="1"/>
      <c r="J220" s="1"/>
      <c r="K220" s="1"/>
      <c r="L220" s="1"/>
      <c r="M220" s="1"/>
      <c r="N220" s="1"/>
      <c r="O220" s="1"/>
      <c r="P220" s="1"/>
      <c r="Q220" s="1"/>
      <c r="R220" s="1"/>
      <c r="S220" s="1"/>
      <c r="T220" s="1"/>
      <c r="U220" s="1"/>
      <c r="V220" s="1"/>
      <c r="W220" s="1"/>
      <c r="X220" s="1"/>
    </row>
    <row r="221" spans="1:24" ht="12.75" customHeight="1" x14ac:dyDescent="0.25">
      <c r="A221" s="1"/>
      <c r="B221" s="1"/>
      <c r="C221" s="1"/>
      <c r="D221" s="1"/>
      <c r="E221" s="1"/>
      <c r="F221" s="1"/>
      <c r="G221" s="1"/>
      <c r="H221" s="92"/>
      <c r="I221" s="1"/>
      <c r="J221" s="1"/>
      <c r="K221" s="1"/>
      <c r="L221" s="1"/>
      <c r="M221" s="1"/>
      <c r="N221" s="1"/>
      <c r="O221" s="1"/>
      <c r="P221" s="1"/>
      <c r="Q221" s="1"/>
      <c r="R221" s="1"/>
      <c r="S221" s="1"/>
      <c r="T221" s="1"/>
      <c r="U221" s="1"/>
      <c r="V221" s="1"/>
      <c r="W221" s="1"/>
      <c r="X221" s="1"/>
    </row>
    <row r="222" spans="1:24" ht="12.75" customHeight="1" x14ac:dyDescent="0.25">
      <c r="A222" s="1"/>
      <c r="B222" s="1"/>
      <c r="C222" s="1"/>
      <c r="D222" s="1"/>
      <c r="E222" s="1"/>
      <c r="F222" s="1"/>
      <c r="G222" s="1"/>
      <c r="H222" s="92"/>
      <c r="I222" s="1"/>
      <c r="J222" s="1"/>
      <c r="K222" s="1"/>
      <c r="L222" s="1"/>
      <c r="M222" s="1"/>
      <c r="N222" s="1"/>
      <c r="O222" s="1"/>
      <c r="P222" s="1"/>
      <c r="Q222" s="1"/>
      <c r="R222" s="1"/>
      <c r="S222" s="1"/>
      <c r="T222" s="1"/>
      <c r="U222" s="1"/>
      <c r="V222" s="1"/>
      <c r="W222" s="1"/>
      <c r="X222" s="1"/>
    </row>
    <row r="223" spans="1:24" ht="12.75" customHeight="1" x14ac:dyDescent="0.25">
      <c r="A223" s="1"/>
      <c r="B223" s="1"/>
      <c r="C223" s="1"/>
      <c r="D223" s="1"/>
      <c r="E223" s="1"/>
      <c r="F223" s="1"/>
      <c r="G223" s="1"/>
      <c r="H223" s="92"/>
      <c r="I223" s="1"/>
      <c r="J223" s="1"/>
      <c r="K223" s="1"/>
      <c r="L223" s="1"/>
      <c r="M223" s="1"/>
      <c r="N223" s="1"/>
      <c r="O223" s="1"/>
      <c r="P223" s="1"/>
      <c r="Q223" s="1"/>
      <c r="R223" s="1"/>
      <c r="S223" s="1"/>
      <c r="T223" s="1"/>
      <c r="U223" s="1"/>
      <c r="V223" s="1"/>
      <c r="W223" s="1"/>
      <c r="X223" s="1"/>
    </row>
    <row r="224" spans="1:24" ht="12.75" customHeight="1" x14ac:dyDescent="0.25">
      <c r="A224" s="1"/>
      <c r="B224" s="1"/>
      <c r="C224" s="1"/>
      <c r="D224" s="1"/>
      <c r="E224" s="1"/>
      <c r="F224" s="1"/>
      <c r="G224" s="1"/>
      <c r="H224" s="92"/>
      <c r="I224" s="1"/>
      <c r="J224" s="1"/>
      <c r="K224" s="1"/>
      <c r="L224" s="1"/>
      <c r="M224" s="1"/>
      <c r="N224" s="1"/>
      <c r="O224" s="1"/>
      <c r="P224" s="1"/>
      <c r="Q224" s="1"/>
      <c r="R224" s="1"/>
      <c r="S224" s="1"/>
      <c r="T224" s="1"/>
      <c r="U224" s="1"/>
      <c r="V224" s="1"/>
      <c r="W224" s="1"/>
      <c r="X224" s="1"/>
    </row>
    <row r="225" spans="1:24" ht="12.75" customHeight="1" x14ac:dyDescent="0.25">
      <c r="A225" s="1"/>
      <c r="B225" s="1"/>
      <c r="C225" s="1"/>
      <c r="D225" s="1"/>
      <c r="E225" s="1"/>
      <c r="F225" s="1"/>
      <c r="G225" s="1"/>
      <c r="H225" s="92"/>
      <c r="I225" s="1"/>
      <c r="J225" s="1"/>
      <c r="K225" s="1"/>
      <c r="L225" s="1"/>
      <c r="M225" s="1"/>
      <c r="N225" s="1"/>
      <c r="O225" s="1"/>
      <c r="P225" s="1"/>
      <c r="Q225" s="1"/>
      <c r="R225" s="1"/>
      <c r="S225" s="1"/>
      <c r="T225" s="1"/>
      <c r="U225" s="1"/>
      <c r="V225" s="1"/>
      <c r="W225" s="1"/>
      <c r="X225" s="1"/>
    </row>
    <row r="226" spans="1:24" ht="12.75" customHeight="1" x14ac:dyDescent="0.25">
      <c r="A226" s="1"/>
      <c r="B226" s="1"/>
      <c r="C226" s="1"/>
      <c r="D226" s="1"/>
      <c r="E226" s="1"/>
      <c r="F226" s="1"/>
      <c r="G226" s="1"/>
      <c r="H226" s="92"/>
      <c r="I226" s="1"/>
      <c r="J226" s="1"/>
      <c r="K226" s="1"/>
      <c r="L226" s="1"/>
      <c r="M226" s="1"/>
      <c r="N226" s="1"/>
      <c r="O226" s="1"/>
      <c r="P226" s="1"/>
      <c r="Q226" s="1"/>
      <c r="R226" s="1"/>
      <c r="S226" s="1"/>
      <c r="T226" s="1"/>
      <c r="U226" s="1"/>
      <c r="V226" s="1"/>
      <c r="W226" s="1"/>
      <c r="X226" s="1"/>
    </row>
    <row r="227" spans="1:24" ht="12.75" customHeight="1" x14ac:dyDescent="0.25">
      <c r="A227" s="1"/>
      <c r="B227" s="1"/>
      <c r="C227" s="1"/>
      <c r="D227" s="1"/>
      <c r="E227" s="1"/>
      <c r="F227" s="1"/>
      <c r="G227" s="1"/>
      <c r="H227" s="92"/>
      <c r="I227" s="1"/>
      <c r="J227" s="1"/>
      <c r="K227" s="1"/>
      <c r="L227" s="1"/>
      <c r="M227" s="1"/>
      <c r="N227" s="1"/>
      <c r="O227" s="1"/>
      <c r="P227" s="1"/>
      <c r="Q227" s="1"/>
      <c r="R227" s="1"/>
      <c r="S227" s="1"/>
      <c r="T227" s="1"/>
      <c r="U227" s="1"/>
      <c r="V227" s="1"/>
      <c r="W227" s="1"/>
      <c r="X227" s="1"/>
    </row>
    <row r="228" spans="1:24" ht="12.75" customHeight="1" x14ac:dyDescent="0.25">
      <c r="A228" s="1"/>
      <c r="B228" s="1"/>
      <c r="C228" s="1"/>
      <c r="D228" s="1"/>
      <c r="E228" s="1"/>
      <c r="F228" s="1"/>
      <c r="G228" s="1"/>
      <c r="H228" s="92"/>
      <c r="I228" s="1"/>
      <c r="J228" s="1"/>
      <c r="K228" s="1"/>
      <c r="L228" s="1"/>
      <c r="M228" s="1"/>
      <c r="N228" s="1"/>
      <c r="O228" s="1"/>
      <c r="P228" s="1"/>
      <c r="Q228" s="1"/>
      <c r="R228" s="1"/>
      <c r="S228" s="1"/>
      <c r="T228" s="1"/>
      <c r="U228" s="1"/>
      <c r="V228" s="1"/>
      <c r="W228" s="1"/>
      <c r="X228" s="1"/>
    </row>
    <row r="229" spans="1:24" ht="12.75" customHeight="1" x14ac:dyDescent="0.25">
      <c r="A229" s="1"/>
      <c r="B229" s="1"/>
      <c r="C229" s="1"/>
      <c r="D229" s="1"/>
      <c r="E229" s="1"/>
      <c r="F229" s="1"/>
      <c r="G229" s="1"/>
      <c r="H229" s="92"/>
      <c r="I229" s="1"/>
      <c r="J229" s="1"/>
      <c r="K229" s="1"/>
      <c r="L229" s="1"/>
      <c r="M229" s="1"/>
      <c r="N229" s="1"/>
      <c r="O229" s="1"/>
      <c r="P229" s="1"/>
      <c r="Q229" s="1"/>
      <c r="R229" s="1"/>
      <c r="S229" s="1"/>
      <c r="T229" s="1"/>
      <c r="U229" s="1"/>
      <c r="V229" s="1"/>
      <c r="W229" s="1"/>
      <c r="X229" s="1"/>
    </row>
    <row r="230" spans="1:24" ht="12.75" customHeight="1" x14ac:dyDescent="0.25">
      <c r="A230" s="1"/>
      <c r="B230" s="1"/>
      <c r="C230" s="1"/>
      <c r="D230" s="1"/>
      <c r="E230" s="1"/>
      <c r="F230" s="1"/>
      <c r="G230" s="1"/>
      <c r="H230" s="92"/>
      <c r="I230" s="1"/>
      <c r="J230" s="1"/>
      <c r="K230" s="1"/>
      <c r="L230" s="1"/>
      <c r="M230" s="1"/>
      <c r="N230" s="1"/>
      <c r="O230" s="1"/>
      <c r="P230" s="1"/>
      <c r="Q230" s="1"/>
      <c r="R230" s="1"/>
      <c r="S230" s="1"/>
      <c r="T230" s="1"/>
      <c r="U230" s="1"/>
      <c r="V230" s="1"/>
      <c r="W230" s="1"/>
      <c r="X230" s="1"/>
    </row>
    <row r="231" spans="1:24" ht="12.75" customHeight="1" x14ac:dyDescent="0.25">
      <c r="A231" s="1"/>
      <c r="B231" s="1"/>
      <c r="C231" s="1"/>
      <c r="D231" s="1"/>
      <c r="E231" s="1"/>
      <c r="F231" s="1"/>
      <c r="G231" s="1"/>
      <c r="H231" s="92"/>
      <c r="I231" s="1"/>
      <c r="J231" s="1"/>
      <c r="K231" s="1"/>
      <c r="L231" s="1"/>
      <c r="M231" s="1"/>
      <c r="N231" s="1"/>
      <c r="O231" s="1"/>
      <c r="P231" s="1"/>
      <c r="Q231" s="1"/>
      <c r="R231" s="1"/>
      <c r="S231" s="1"/>
      <c r="T231" s="1"/>
      <c r="U231" s="1"/>
      <c r="V231" s="1"/>
      <c r="W231" s="1"/>
      <c r="X231" s="1"/>
    </row>
    <row r="232" spans="1:24" ht="12.75" customHeight="1" x14ac:dyDescent="0.25">
      <c r="A232" s="1"/>
      <c r="B232" s="1"/>
      <c r="C232" s="1"/>
      <c r="D232" s="1"/>
      <c r="E232" s="1"/>
      <c r="F232" s="1"/>
      <c r="G232" s="1"/>
      <c r="H232" s="92"/>
      <c r="I232" s="1"/>
      <c r="J232" s="1"/>
      <c r="K232" s="1"/>
      <c r="L232" s="1"/>
      <c r="M232" s="1"/>
      <c r="N232" s="1"/>
      <c r="O232" s="1"/>
      <c r="P232" s="1"/>
      <c r="Q232" s="1"/>
      <c r="R232" s="1"/>
      <c r="S232" s="1"/>
      <c r="T232" s="1"/>
      <c r="U232" s="1"/>
      <c r="V232" s="1"/>
      <c r="W232" s="1"/>
      <c r="X232" s="1"/>
    </row>
    <row r="233" spans="1:24" ht="12.75" customHeight="1" x14ac:dyDescent="0.25">
      <c r="A233" s="1"/>
      <c r="B233" s="1"/>
      <c r="C233" s="1"/>
      <c r="D233" s="1"/>
      <c r="E233" s="1"/>
      <c r="F233" s="1"/>
      <c r="G233" s="1"/>
      <c r="H233" s="92"/>
      <c r="I233" s="1"/>
      <c r="J233" s="1"/>
      <c r="K233" s="1"/>
      <c r="L233" s="1"/>
      <c r="M233" s="1"/>
      <c r="N233" s="1"/>
      <c r="O233" s="1"/>
      <c r="P233" s="1"/>
      <c r="Q233" s="1"/>
      <c r="R233" s="1"/>
      <c r="S233" s="1"/>
      <c r="T233" s="1"/>
      <c r="U233" s="1"/>
      <c r="V233" s="1"/>
      <c r="W233" s="1"/>
      <c r="X233" s="1"/>
    </row>
    <row r="234" spans="1:24" ht="12.75" customHeight="1" x14ac:dyDescent="0.25">
      <c r="A234" s="1"/>
      <c r="B234" s="1"/>
      <c r="C234" s="1"/>
      <c r="D234" s="1"/>
      <c r="E234" s="1"/>
      <c r="F234" s="1"/>
      <c r="G234" s="1"/>
      <c r="H234" s="92"/>
      <c r="I234" s="1"/>
      <c r="J234" s="1"/>
      <c r="K234" s="1"/>
      <c r="L234" s="1"/>
      <c r="M234" s="1"/>
      <c r="N234" s="1"/>
      <c r="O234" s="1"/>
      <c r="P234" s="1"/>
      <c r="Q234" s="1"/>
      <c r="R234" s="1"/>
      <c r="S234" s="1"/>
      <c r="T234" s="1"/>
      <c r="U234" s="1"/>
      <c r="V234" s="1"/>
      <c r="W234" s="1"/>
      <c r="X234" s="1"/>
    </row>
    <row r="235" spans="1:24" ht="12.75" customHeight="1" x14ac:dyDescent="0.25">
      <c r="A235" s="1"/>
      <c r="B235" s="1"/>
      <c r="C235" s="1"/>
      <c r="D235" s="1"/>
      <c r="E235" s="1"/>
      <c r="F235" s="1"/>
      <c r="G235" s="1"/>
      <c r="H235" s="92"/>
      <c r="I235" s="1"/>
      <c r="J235" s="1"/>
      <c r="K235" s="1"/>
      <c r="L235" s="1"/>
      <c r="M235" s="1"/>
      <c r="N235" s="1"/>
      <c r="O235" s="1"/>
      <c r="P235" s="1"/>
      <c r="Q235" s="1"/>
      <c r="R235" s="1"/>
      <c r="S235" s="1"/>
      <c r="T235" s="1"/>
      <c r="U235" s="1"/>
      <c r="V235" s="1"/>
      <c r="W235" s="1"/>
      <c r="X235" s="1"/>
    </row>
    <row r="236" spans="1:24" ht="12.75" customHeight="1" x14ac:dyDescent="0.25">
      <c r="A236" s="1"/>
      <c r="B236" s="1"/>
      <c r="C236" s="1"/>
      <c r="D236" s="1"/>
      <c r="E236" s="1"/>
      <c r="F236" s="1"/>
      <c r="G236" s="1"/>
      <c r="H236" s="92"/>
      <c r="I236" s="1"/>
      <c r="J236" s="1"/>
      <c r="K236" s="1"/>
      <c r="L236" s="1"/>
      <c r="M236" s="1"/>
      <c r="N236" s="1"/>
      <c r="O236" s="1"/>
      <c r="P236" s="1"/>
      <c r="Q236" s="1"/>
      <c r="R236" s="1"/>
      <c r="S236" s="1"/>
      <c r="T236" s="1"/>
      <c r="U236" s="1"/>
      <c r="V236" s="1"/>
      <c r="W236" s="1"/>
      <c r="X236" s="1"/>
    </row>
    <row r="237" spans="1:24" ht="15.75" customHeight="1" x14ac:dyDescent="0.25">
      <c r="G237" s="12"/>
      <c r="H237" s="105"/>
    </row>
    <row r="238" spans="1:24" ht="15.75" customHeight="1" x14ac:dyDescent="0.25">
      <c r="G238" s="12"/>
      <c r="H238" s="105"/>
    </row>
    <row r="239" spans="1:24" ht="15.75" customHeight="1" x14ac:dyDescent="0.25">
      <c r="G239" s="12"/>
      <c r="H239" s="105"/>
    </row>
    <row r="240" spans="1:24" ht="15.75" customHeight="1" x14ac:dyDescent="0.25">
      <c r="G240" s="12"/>
      <c r="H240" s="105"/>
    </row>
    <row r="241" spans="7:8" ht="15.75" customHeight="1" x14ac:dyDescent="0.25">
      <c r="G241" s="12"/>
      <c r="H241" s="105"/>
    </row>
    <row r="242" spans="7:8" ht="15.75" customHeight="1" x14ac:dyDescent="0.25">
      <c r="G242" s="12"/>
      <c r="H242" s="105"/>
    </row>
    <row r="243" spans="7:8" ht="15.75" customHeight="1" x14ac:dyDescent="0.25">
      <c r="G243" s="12"/>
      <c r="H243" s="105"/>
    </row>
    <row r="244" spans="7:8" ht="15.75" customHeight="1" x14ac:dyDescent="0.25">
      <c r="G244" s="12"/>
      <c r="H244" s="105"/>
    </row>
    <row r="245" spans="7:8" ht="15.75" customHeight="1" x14ac:dyDescent="0.25">
      <c r="G245" s="12"/>
      <c r="H245" s="105"/>
    </row>
    <row r="246" spans="7:8" ht="15.75" customHeight="1" x14ac:dyDescent="0.25">
      <c r="G246" s="12"/>
      <c r="H246" s="105"/>
    </row>
    <row r="247" spans="7:8" ht="15.75" customHeight="1" x14ac:dyDescent="0.25">
      <c r="G247" s="12"/>
      <c r="H247" s="105"/>
    </row>
    <row r="248" spans="7:8" ht="15.75" customHeight="1" x14ac:dyDescent="0.25">
      <c r="G248" s="12"/>
      <c r="H248" s="105"/>
    </row>
    <row r="249" spans="7:8" ht="15.75" customHeight="1" x14ac:dyDescent="0.25">
      <c r="G249" s="12"/>
      <c r="H249" s="105"/>
    </row>
    <row r="250" spans="7:8" ht="15.75" customHeight="1" x14ac:dyDescent="0.25">
      <c r="G250" s="12"/>
      <c r="H250" s="105"/>
    </row>
    <row r="251" spans="7:8" ht="15.75" customHeight="1" x14ac:dyDescent="0.25">
      <c r="G251" s="12"/>
      <c r="H251" s="105"/>
    </row>
    <row r="252" spans="7:8" ht="15.75" customHeight="1" x14ac:dyDescent="0.25">
      <c r="G252" s="12"/>
      <c r="H252" s="105"/>
    </row>
    <row r="253" spans="7:8" ht="15.75" customHeight="1" x14ac:dyDescent="0.25">
      <c r="G253" s="12"/>
      <c r="H253" s="105"/>
    </row>
    <row r="254" spans="7:8" ht="15.75" customHeight="1" x14ac:dyDescent="0.25">
      <c r="G254" s="12"/>
      <c r="H254" s="105"/>
    </row>
    <row r="255" spans="7:8" ht="15.75" customHeight="1" x14ac:dyDescent="0.25">
      <c r="G255" s="12"/>
      <c r="H255" s="105"/>
    </row>
    <row r="256" spans="7:8" ht="15.75" customHeight="1" x14ac:dyDescent="0.25">
      <c r="G256" s="12"/>
      <c r="H256" s="105"/>
    </row>
    <row r="257" spans="7:8" ht="15.75" customHeight="1" x14ac:dyDescent="0.25">
      <c r="G257" s="12"/>
      <c r="H257" s="105"/>
    </row>
    <row r="258" spans="7:8" ht="15.75" customHeight="1" x14ac:dyDescent="0.25">
      <c r="G258" s="12"/>
      <c r="H258" s="105"/>
    </row>
    <row r="259" spans="7:8" ht="15.75" customHeight="1" x14ac:dyDescent="0.25">
      <c r="G259" s="12"/>
      <c r="H259" s="105"/>
    </row>
    <row r="260" spans="7:8" ht="15.75" customHeight="1" x14ac:dyDescent="0.25">
      <c r="G260" s="12"/>
      <c r="H260" s="105"/>
    </row>
    <row r="261" spans="7:8" ht="15.75" customHeight="1" x14ac:dyDescent="0.25">
      <c r="G261" s="12"/>
      <c r="H261" s="105"/>
    </row>
    <row r="262" spans="7:8" ht="15.75" customHeight="1" x14ac:dyDescent="0.25">
      <c r="G262" s="12"/>
      <c r="H262" s="105"/>
    </row>
    <row r="263" spans="7:8" ht="15.75" customHeight="1" x14ac:dyDescent="0.25">
      <c r="G263" s="12"/>
      <c r="H263" s="105"/>
    </row>
    <row r="264" spans="7:8" ht="15.75" customHeight="1" x14ac:dyDescent="0.25">
      <c r="G264" s="12"/>
      <c r="H264" s="105"/>
    </row>
    <row r="265" spans="7:8" ht="15.75" customHeight="1" x14ac:dyDescent="0.25">
      <c r="G265" s="12"/>
      <c r="H265" s="105"/>
    </row>
    <row r="266" spans="7:8" ht="15.75" customHeight="1" x14ac:dyDescent="0.25">
      <c r="G266" s="12"/>
      <c r="H266" s="105"/>
    </row>
    <row r="267" spans="7:8" ht="15.75" customHeight="1" x14ac:dyDescent="0.25">
      <c r="G267" s="12"/>
      <c r="H267" s="105"/>
    </row>
    <row r="268" spans="7:8" ht="15.75" customHeight="1" x14ac:dyDescent="0.25">
      <c r="G268" s="12"/>
      <c r="H268" s="105"/>
    </row>
    <row r="269" spans="7:8" ht="15.75" customHeight="1" x14ac:dyDescent="0.25">
      <c r="G269" s="12"/>
      <c r="H269" s="105"/>
    </row>
    <row r="270" spans="7:8" ht="15.75" customHeight="1" x14ac:dyDescent="0.25">
      <c r="G270" s="12"/>
      <c r="H270" s="105"/>
    </row>
    <row r="271" spans="7:8" ht="15.75" customHeight="1" x14ac:dyDescent="0.25">
      <c r="G271" s="12"/>
      <c r="H271" s="105"/>
    </row>
    <row r="272" spans="7:8" ht="15.75" customHeight="1" x14ac:dyDescent="0.25">
      <c r="G272" s="12"/>
      <c r="H272" s="105"/>
    </row>
    <row r="273" spans="7:8" ht="15.75" customHeight="1" x14ac:dyDescent="0.25">
      <c r="G273" s="12"/>
      <c r="H273" s="105"/>
    </row>
    <row r="274" spans="7:8" ht="15.75" customHeight="1" x14ac:dyDescent="0.25">
      <c r="G274" s="12"/>
      <c r="H274" s="105"/>
    </row>
    <row r="275" spans="7:8" ht="15.75" customHeight="1" x14ac:dyDescent="0.25">
      <c r="G275" s="12"/>
      <c r="H275" s="105"/>
    </row>
    <row r="276" spans="7:8" ht="15.75" customHeight="1" x14ac:dyDescent="0.25">
      <c r="G276" s="12"/>
      <c r="H276" s="105"/>
    </row>
    <row r="277" spans="7:8" ht="15.75" customHeight="1" x14ac:dyDescent="0.25">
      <c r="G277" s="12"/>
      <c r="H277" s="105"/>
    </row>
    <row r="278" spans="7:8" ht="15.75" customHeight="1" x14ac:dyDescent="0.25">
      <c r="G278" s="12"/>
      <c r="H278" s="105"/>
    </row>
    <row r="279" spans="7:8" ht="15.75" customHeight="1" x14ac:dyDescent="0.25">
      <c r="G279" s="12"/>
      <c r="H279" s="105"/>
    </row>
    <row r="280" spans="7:8" ht="15.75" customHeight="1" x14ac:dyDescent="0.25">
      <c r="G280" s="12"/>
      <c r="H280" s="105"/>
    </row>
    <row r="281" spans="7:8" ht="15.75" customHeight="1" x14ac:dyDescent="0.25">
      <c r="G281" s="12"/>
      <c r="H281" s="105"/>
    </row>
    <row r="282" spans="7:8" ht="15.75" customHeight="1" x14ac:dyDescent="0.25">
      <c r="G282" s="12"/>
      <c r="H282" s="105"/>
    </row>
    <row r="283" spans="7:8" ht="15.75" customHeight="1" x14ac:dyDescent="0.25">
      <c r="G283" s="12"/>
      <c r="H283" s="105"/>
    </row>
    <row r="284" spans="7:8" ht="15.75" customHeight="1" x14ac:dyDescent="0.25">
      <c r="G284" s="12"/>
      <c r="H284" s="105"/>
    </row>
    <row r="285" spans="7:8" ht="15.75" customHeight="1" x14ac:dyDescent="0.25">
      <c r="G285" s="12"/>
      <c r="H285" s="105"/>
    </row>
    <row r="286" spans="7:8" ht="15.75" customHeight="1" x14ac:dyDescent="0.25">
      <c r="G286" s="12"/>
      <c r="H286" s="105"/>
    </row>
    <row r="287" spans="7:8" ht="15.75" customHeight="1" x14ac:dyDescent="0.25">
      <c r="G287" s="12"/>
      <c r="H287" s="105"/>
    </row>
    <row r="288" spans="7:8" ht="15.75" customHeight="1" x14ac:dyDescent="0.25">
      <c r="G288" s="12"/>
      <c r="H288" s="105"/>
    </row>
    <row r="289" spans="7:8" ht="15.75" customHeight="1" x14ac:dyDescent="0.25">
      <c r="G289" s="12"/>
      <c r="H289" s="105"/>
    </row>
    <row r="290" spans="7:8" ht="15.75" customHeight="1" x14ac:dyDescent="0.25">
      <c r="G290" s="12"/>
      <c r="H290" s="105"/>
    </row>
    <row r="291" spans="7:8" ht="15.75" customHeight="1" x14ac:dyDescent="0.25">
      <c r="G291" s="12"/>
      <c r="H291" s="105"/>
    </row>
    <row r="292" spans="7:8" ht="15.75" customHeight="1" x14ac:dyDescent="0.25">
      <c r="G292" s="12"/>
      <c r="H292" s="105"/>
    </row>
    <row r="293" spans="7:8" ht="15.75" customHeight="1" x14ac:dyDescent="0.25">
      <c r="G293" s="12"/>
      <c r="H293" s="105"/>
    </row>
    <row r="294" spans="7:8" ht="15.75" customHeight="1" x14ac:dyDescent="0.25">
      <c r="G294" s="12"/>
      <c r="H294" s="105"/>
    </row>
    <row r="295" spans="7:8" ht="15.75" customHeight="1" x14ac:dyDescent="0.25">
      <c r="G295" s="12"/>
      <c r="H295" s="105"/>
    </row>
    <row r="296" spans="7:8" ht="15.75" customHeight="1" x14ac:dyDescent="0.25">
      <c r="G296" s="12"/>
      <c r="H296" s="105"/>
    </row>
    <row r="297" spans="7:8" ht="15.75" customHeight="1" x14ac:dyDescent="0.25">
      <c r="G297" s="12"/>
      <c r="H297" s="105"/>
    </row>
    <row r="298" spans="7:8" ht="15.75" customHeight="1" x14ac:dyDescent="0.25">
      <c r="G298" s="12"/>
      <c r="H298" s="105"/>
    </row>
    <row r="299" spans="7:8" ht="15.75" customHeight="1" x14ac:dyDescent="0.25">
      <c r="G299" s="12"/>
      <c r="H299" s="105"/>
    </row>
    <row r="300" spans="7:8" ht="15.75" customHeight="1" x14ac:dyDescent="0.25">
      <c r="G300" s="12"/>
      <c r="H300" s="105"/>
    </row>
    <row r="301" spans="7:8" ht="15.75" customHeight="1" x14ac:dyDescent="0.25">
      <c r="G301" s="12"/>
      <c r="H301" s="105"/>
    </row>
    <row r="302" spans="7:8" ht="15.75" customHeight="1" x14ac:dyDescent="0.25">
      <c r="G302" s="12"/>
      <c r="H302" s="105"/>
    </row>
    <row r="303" spans="7:8" ht="15.75" customHeight="1" x14ac:dyDescent="0.25">
      <c r="G303" s="12"/>
      <c r="H303" s="105"/>
    </row>
    <row r="304" spans="7:8" ht="15.75" customHeight="1" x14ac:dyDescent="0.25">
      <c r="G304" s="12"/>
      <c r="H304" s="105"/>
    </row>
    <row r="305" spans="7:8" ht="15.75" customHeight="1" x14ac:dyDescent="0.25">
      <c r="G305" s="12"/>
      <c r="H305" s="105"/>
    </row>
    <row r="306" spans="7:8" ht="15.75" customHeight="1" x14ac:dyDescent="0.25">
      <c r="G306" s="12"/>
      <c r="H306" s="105"/>
    </row>
    <row r="307" spans="7:8" ht="15.75" customHeight="1" x14ac:dyDescent="0.25">
      <c r="G307" s="12"/>
      <c r="H307" s="105"/>
    </row>
    <row r="308" spans="7:8" ht="15.75" customHeight="1" x14ac:dyDescent="0.25">
      <c r="G308" s="12"/>
      <c r="H308" s="105"/>
    </row>
    <row r="309" spans="7:8" ht="15.75" customHeight="1" x14ac:dyDescent="0.25">
      <c r="G309" s="12"/>
      <c r="H309" s="105"/>
    </row>
    <row r="310" spans="7:8" ht="15.75" customHeight="1" x14ac:dyDescent="0.25">
      <c r="G310" s="12"/>
      <c r="H310" s="105"/>
    </row>
    <row r="311" spans="7:8" ht="15.75" customHeight="1" x14ac:dyDescent="0.25">
      <c r="G311" s="12"/>
      <c r="H311" s="105"/>
    </row>
    <row r="312" spans="7:8" ht="15.75" customHeight="1" x14ac:dyDescent="0.25">
      <c r="G312" s="12"/>
      <c r="H312" s="105"/>
    </row>
    <row r="313" spans="7:8" ht="15.75" customHeight="1" x14ac:dyDescent="0.25">
      <c r="G313" s="12"/>
      <c r="H313" s="105"/>
    </row>
    <row r="314" spans="7:8" ht="15.75" customHeight="1" x14ac:dyDescent="0.25">
      <c r="G314" s="12"/>
      <c r="H314" s="105"/>
    </row>
    <row r="315" spans="7:8" ht="15.75" customHeight="1" x14ac:dyDescent="0.25">
      <c r="G315" s="12"/>
      <c r="H315" s="105"/>
    </row>
    <row r="316" spans="7:8" ht="15.75" customHeight="1" x14ac:dyDescent="0.25">
      <c r="G316" s="12"/>
      <c r="H316" s="105"/>
    </row>
    <row r="317" spans="7:8" ht="15.75" customHeight="1" x14ac:dyDescent="0.25">
      <c r="G317" s="12"/>
      <c r="H317" s="105"/>
    </row>
    <row r="318" spans="7:8" ht="15.75" customHeight="1" x14ac:dyDescent="0.25">
      <c r="G318" s="12"/>
      <c r="H318" s="105"/>
    </row>
    <row r="319" spans="7:8" ht="15.75" customHeight="1" x14ac:dyDescent="0.25">
      <c r="G319" s="12"/>
      <c r="H319" s="105"/>
    </row>
    <row r="320" spans="7:8" ht="15.75" customHeight="1" x14ac:dyDescent="0.25">
      <c r="G320" s="12"/>
      <c r="H320" s="105"/>
    </row>
    <row r="321" spans="7:8" ht="15.75" customHeight="1" x14ac:dyDescent="0.25">
      <c r="G321" s="12"/>
      <c r="H321" s="105"/>
    </row>
    <row r="322" spans="7:8" ht="15.75" customHeight="1" x14ac:dyDescent="0.25">
      <c r="G322" s="12"/>
      <c r="H322" s="105"/>
    </row>
    <row r="323" spans="7:8" ht="15.75" customHeight="1" x14ac:dyDescent="0.25">
      <c r="G323" s="12"/>
      <c r="H323" s="105"/>
    </row>
    <row r="324" spans="7:8" ht="15.75" customHeight="1" x14ac:dyDescent="0.25">
      <c r="G324" s="12"/>
      <c r="H324" s="105"/>
    </row>
    <row r="325" spans="7:8" ht="15.75" customHeight="1" x14ac:dyDescent="0.25">
      <c r="G325" s="12"/>
      <c r="H325" s="105"/>
    </row>
    <row r="326" spans="7:8" ht="15.75" customHeight="1" x14ac:dyDescent="0.25">
      <c r="G326" s="12"/>
      <c r="H326" s="105"/>
    </row>
    <row r="327" spans="7:8" ht="15.75" customHeight="1" x14ac:dyDescent="0.25">
      <c r="G327" s="12"/>
      <c r="H327" s="105"/>
    </row>
    <row r="328" spans="7:8" ht="15.75" customHeight="1" x14ac:dyDescent="0.25">
      <c r="G328" s="12"/>
      <c r="H328" s="105"/>
    </row>
    <row r="329" spans="7:8" ht="15.75" customHeight="1" x14ac:dyDescent="0.25">
      <c r="G329" s="12"/>
      <c r="H329" s="105"/>
    </row>
    <row r="330" spans="7:8" ht="15.75" customHeight="1" x14ac:dyDescent="0.25">
      <c r="G330" s="12"/>
      <c r="H330" s="105"/>
    </row>
    <row r="331" spans="7:8" ht="15.75" customHeight="1" x14ac:dyDescent="0.25">
      <c r="G331" s="12"/>
      <c r="H331" s="105"/>
    </row>
    <row r="332" spans="7:8" ht="15.75" customHeight="1" x14ac:dyDescent="0.25">
      <c r="G332" s="12"/>
      <c r="H332" s="105"/>
    </row>
    <row r="333" spans="7:8" ht="15.75" customHeight="1" x14ac:dyDescent="0.25">
      <c r="G333" s="12"/>
      <c r="H333" s="105"/>
    </row>
    <row r="334" spans="7:8" ht="15.75" customHeight="1" x14ac:dyDescent="0.25">
      <c r="G334" s="12"/>
      <c r="H334" s="105"/>
    </row>
    <row r="335" spans="7:8" ht="15.75" customHeight="1" x14ac:dyDescent="0.25">
      <c r="G335" s="12"/>
      <c r="H335" s="105"/>
    </row>
    <row r="336" spans="7:8" ht="15.75" customHeight="1" x14ac:dyDescent="0.25">
      <c r="G336" s="12"/>
      <c r="H336" s="105"/>
    </row>
    <row r="337" spans="7:8" ht="15.75" customHeight="1" x14ac:dyDescent="0.25">
      <c r="G337" s="12"/>
      <c r="H337" s="105"/>
    </row>
    <row r="338" spans="7:8" ht="15.75" customHeight="1" x14ac:dyDescent="0.25">
      <c r="G338" s="12"/>
      <c r="H338" s="105"/>
    </row>
    <row r="339" spans="7:8" ht="15.75" customHeight="1" x14ac:dyDescent="0.25">
      <c r="G339" s="12"/>
      <c r="H339" s="105"/>
    </row>
    <row r="340" spans="7:8" ht="15.75" customHeight="1" x14ac:dyDescent="0.25">
      <c r="G340" s="12"/>
      <c r="H340" s="105"/>
    </row>
    <row r="341" spans="7:8" ht="15.75" customHeight="1" x14ac:dyDescent="0.25">
      <c r="G341" s="12"/>
      <c r="H341" s="105"/>
    </row>
    <row r="342" spans="7:8" ht="15.75" customHeight="1" x14ac:dyDescent="0.25">
      <c r="G342" s="12"/>
      <c r="H342" s="105"/>
    </row>
    <row r="343" spans="7:8" ht="15.75" customHeight="1" x14ac:dyDescent="0.25">
      <c r="G343" s="12"/>
      <c r="H343" s="105"/>
    </row>
    <row r="344" spans="7:8" ht="15.75" customHeight="1" x14ac:dyDescent="0.25">
      <c r="G344" s="12"/>
      <c r="H344" s="105"/>
    </row>
    <row r="345" spans="7:8" ht="15.75" customHeight="1" x14ac:dyDescent="0.25">
      <c r="G345" s="12"/>
      <c r="H345" s="105"/>
    </row>
    <row r="346" spans="7:8" ht="15.75" customHeight="1" x14ac:dyDescent="0.25">
      <c r="G346" s="12"/>
      <c r="H346" s="105"/>
    </row>
    <row r="347" spans="7:8" ht="15.75" customHeight="1" x14ac:dyDescent="0.25">
      <c r="G347" s="12"/>
      <c r="H347" s="105"/>
    </row>
    <row r="348" spans="7:8" ht="15.75" customHeight="1" x14ac:dyDescent="0.25">
      <c r="G348" s="12"/>
      <c r="H348" s="105"/>
    </row>
    <row r="349" spans="7:8" ht="15.75" customHeight="1" x14ac:dyDescent="0.25">
      <c r="G349" s="12"/>
      <c r="H349" s="105"/>
    </row>
    <row r="350" spans="7:8" ht="15.75" customHeight="1" x14ac:dyDescent="0.25">
      <c r="G350" s="12"/>
      <c r="H350" s="105"/>
    </row>
    <row r="351" spans="7:8" ht="15.75" customHeight="1" x14ac:dyDescent="0.25">
      <c r="G351" s="12"/>
      <c r="H351" s="105"/>
    </row>
    <row r="352" spans="7:8" ht="15.75" customHeight="1" x14ac:dyDescent="0.25">
      <c r="G352" s="12"/>
      <c r="H352" s="105"/>
    </row>
    <row r="353" spans="7:8" ht="15.75" customHeight="1" x14ac:dyDescent="0.25">
      <c r="G353" s="12"/>
      <c r="H353" s="105"/>
    </row>
    <row r="354" spans="7:8" ht="15.75" customHeight="1" x14ac:dyDescent="0.25">
      <c r="G354" s="12"/>
      <c r="H354" s="105"/>
    </row>
    <row r="355" spans="7:8" ht="15.75" customHeight="1" x14ac:dyDescent="0.25">
      <c r="G355" s="12"/>
      <c r="H355" s="105"/>
    </row>
    <row r="356" spans="7:8" ht="15.75" customHeight="1" x14ac:dyDescent="0.25">
      <c r="G356" s="12"/>
      <c r="H356" s="105"/>
    </row>
    <row r="357" spans="7:8" ht="15.75" customHeight="1" x14ac:dyDescent="0.25">
      <c r="G357" s="12"/>
      <c r="H357" s="105"/>
    </row>
    <row r="358" spans="7:8" ht="15.75" customHeight="1" x14ac:dyDescent="0.25">
      <c r="G358" s="12"/>
      <c r="H358" s="105"/>
    </row>
    <row r="359" spans="7:8" ht="15.75" customHeight="1" x14ac:dyDescent="0.25">
      <c r="G359" s="12"/>
      <c r="H359" s="105"/>
    </row>
    <row r="360" spans="7:8" ht="15.75" customHeight="1" x14ac:dyDescent="0.25">
      <c r="G360" s="12"/>
      <c r="H360" s="105"/>
    </row>
    <row r="361" spans="7:8" ht="15.75" customHeight="1" x14ac:dyDescent="0.25">
      <c r="G361" s="12"/>
      <c r="H361" s="105"/>
    </row>
    <row r="362" spans="7:8" ht="15.75" customHeight="1" x14ac:dyDescent="0.25">
      <c r="G362" s="12"/>
      <c r="H362" s="105"/>
    </row>
    <row r="363" spans="7:8" ht="15.75" customHeight="1" x14ac:dyDescent="0.25">
      <c r="G363" s="12"/>
      <c r="H363" s="105"/>
    </row>
    <row r="364" spans="7:8" ht="15.75" customHeight="1" x14ac:dyDescent="0.25">
      <c r="G364" s="12"/>
      <c r="H364" s="105"/>
    </row>
    <row r="365" spans="7:8" ht="15.75" customHeight="1" x14ac:dyDescent="0.25">
      <c r="G365" s="12"/>
      <c r="H365" s="105"/>
    </row>
    <row r="366" spans="7:8" ht="15.75" customHeight="1" x14ac:dyDescent="0.25">
      <c r="G366" s="12"/>
      <c r="H366" s="105"/>
    </row>
    <row r="367" spans="7:8" ht="15.75" customHeight="1" x14ac:dyDescent="0.25">
      <c r="G367" s="12"/>
      <c r="H367" s="105"/>
    </row>
    <row r="368" spans="7:8" ht="15.75" customHeight="1" x14ac:dyDescent="0.25">
      <c r="G368" s="12"/>
      <c r="H368" s="105"/>
    </row>
    <row r="369" spans="7:8" ht="15.75" customHeight="1" x14ac:dyDescent="0.25">
      <c r="G369" s="12"/>
      <c r="H369" s="105"/>
    </row>
    <row r="370" spans="7:8" ht="15.75" customHeight="1" x14ac:dyDescent="0.25">
      <c r="G370" s="12"/>
      <c r="H370" s="105"/>
    </row>
    <row r="371" spans="7:8" ht="15.75" customHeight="1" x14ac:dyDescent="0.25">
      <c r="G371" s="12"/>
      <c r="H371" s="105"/>
    </row>
    <row r="372" spans="7:8" ht="15.75" customHeight="1" x14ac:dyDescent="0.25">
      <c r="G372" s="12"/>
      <c r="H372" s="105"/>
    </row>
    <row r="373" spans="7:8" ht="15.75" customHeight="1" x14ac:dyDescent="0.25">
      <c r="G373" s="12"/>
      <c r="H373" s="105"/>
    </row>
    <row r="374" spans="7:8" ht="15.75" customHeight="1" x14ac:dyDescent="0.25">
      <c r="G374" s="12"/>
      <c r="H374" s="105"/>
    </row>
    <row r="375" spans="7:8" ht="15.75" customHeight="1" x14ac:dyDescent="0.25">
      <c r="G375" s="12"/>
      <c r="H375" s="105"/>
    </row>
    <row r="376" spans="7:8" ht="15.75" customHeight="1" x14ac:dyDescent="0.25">
      <c r="G376" s="12"/>
      <c r="H376" s="105"/>
    </row>
    <row r="377" spans="7:8" ht="15.75" customHeight="1" x14ac:dyDescent="0.25">
      <c r="G377" s="12"/>
      <c r="H377" s="105"/>
    </row>
    <row r="378" spans="7:8" ht="15.75" customHeight="1" x14ac:dyDescent="0.25">
      <c r="G378" s="12"/>
      <c r="H378" s="105"/>
    </row>
    <row r="379" spans="7:8" ht="15.75" customHeight="1" x14ac:dyDescent="0.25">
      <c r="G379" s="12"/>
      <c r="H379" s="105"/>
    </row>
    <row r="380" spans="7:8" ht="15.75" customHeight="1" x14ac:dyDescent="0.25">
      <c r="G380" s="12"/>
      <c r="H380" s="105"/>
    </row>
    <row r="381" spans="7:8" ht="15.75" customHeight="1" x14ac:dyDescent="0.25">
      <c r="G381" s="12"/>
      <c r="H381" s="105"/>
    </row>
    <row r="382" spans="7:8" ht="15.75" customHeight="1" x14ac:dyDescent="0.25">
      <c r="G382" s="12"/>
      <c r="H382" s="105"/>
    </row>
    <row r="383" spans="7:8" ht="15.75" customHeight="1" x14ac:dyDescent="0.25">
      <c r="G383" s="12"/>
      <c r="H383" s="105"/>
    </row>
    <row r="384" spans="7:8" ht="15.75" customHeight="1" x14ac:dyDescent="0.25">
      <c r="G384" s="12"/>
      <c r="H384" s="105"/>
    </row>
    <row r="385" spans="7:8" ht="15.75" customHeight="1" x14ac:dyDescent="0.25">
      <c r="G385" s="12"/>
      <c r="H385" s="105"/>
    </row>
    <row r="386" spans="7:8" ht="15.75" customHeight="1" x14ac:dyDescent="0.25">
      <c r="G386" s="12"/>
      <c r="H386" s="105"/>
    </row>
    <row r="387" spans="7:8" ht="15.75" customHeight="1" x14ac:dyDescent="0.25">
      <c r="G387" s="12"/>
      <c r="H387" s="105"/>
    </row>
    <row r="388" spans="7:8" ht="15.75" customHeight="1" x14ac:dyDescent="0.25">
      <c r="G388" s="12"/>
      <c r="H388" s="105"/>
    </row>
    <row r="389" spans="7:8" ht="15.75" customHeight="1" x14ac:dyDescent="0.25">
      <c r="G389" s="12"/>
      <c r="H389" s="105"/>
    </row>
    <row r="390" spans="7:8" ht="15.75" customHeight="1" x14ac:dyDescent="0.25">
      <c r="G390" s="12"/>
      <c r="H390" s="105"/>
    </row>
    <row r="391" spans="7:8" ht="15.75" customHeight="1" x14ac:dyDescent="0.25">
      <c r="G391" s="12"/>
      <c r="H391" s="105"/>
    </row>
    <row r="392" spans="7:8" ht="15.75" customHeight="1" x14ac:dyDescent="0.25">
      <c r="G392" s="12"/>
      <c r="H392" s="105"/>
    </row>
    <row r="393" spans="7:8" ht="15.75" customHeight="1" x14ac:dyDescent="0.25">
      <c r="G393" s="12"/>
      <c r="H393" s="105"/>
    </row>
    <row r="394" spans="7:8" ht="15.75" customHeight="1" x14ac:dyDescent="0.25">
      <c r="G394" s="12"/>
      <c r="H394" s="105"/>
    </row>
    <row r="395" spans="7:8" ht="15.75" customHeight="1" x14ac:dyDescent="0.25">
      <c r="G395" s="12"/>
      <c r="H395" s="105"/>
    </row>
    <row r="396" spans="7:8" ht="15.75" customHeight="1" x14ac:dyDescent="0.25">
      <c r="G396" s="12"/>
      <c r="H396" s="105"/>
    </row>
    <row r="397" spans="7:8" ht="15.75" customHeight="1" x14ac:dyDescent="0.25">
      <c r="G397" s="12"/>
      <c r="H397" s="105"/>
    </row>
    <row r="398" spans="7:8" ht="15.75" customHeight="1" x14ac:dyDescent="0.25">
      <c r="G398" s="12"/>
      <c r="H398" s="105"/>
    </row>
    <row r="399" spans="7:8" ht="15.75" customHeight="1" x14ac:dyDescent="0.25">
      <c r="G399" s="12"/>
      <c r="H399" s="105"/>
    </row>
    <row r="400" spans="7:8" ht="15.75" customHeight="1" x14ac:dyDescent="0.25">
      <c r="G400" s="12"/>
      <c r="H400" s="105"/>
    </row>
    <row r="401" spans="7:8" ht="15.75" customHeight="1" x14ac:dyDescent="0.25">
      <c r="G401" s="12"/>
      <c r="H401" s="105"/>
    </row>
    <row r="402" spans="7:8" ht="15.75" customHeight="1" x14ac:dyDescent="0.25">
      <c r="G402" s="12"/>
      <c r="H402" s="105"/>
    </row>
    <row r="403" spans="7:8" ht="15.75" customHeight="1" x14ac:dyDescent="0.25">
      <c r="G403" s="12"/>
      <c r="H403" s="105"/>
    </row>
    <row r="404" spans="7:8" ht="15.75" customHeight="1" x14ac:dyDescent="0.25">
      <c r="G404" s="12"/>
      <c r="H404" s="105"/>
    </row>
    <row r="405" spans="7:8" ht="15.75" customHeight="1" x14ac:dyDescent="0.25">
      <c r="G405" s="12"/>
      <c r="H405" s="105"/>
    </row>
    <row r="406" spans="7:8" ht="15.75" customHeight="1" x14ac:dyDescent="0.25">
      <c r="G406" s="12"/>
      <c r="H406" s="105"/>
    </row>
    <row r="407" spans="7:8" ht="15.75" customHeight="1" x14ac:dyDescent="0.25">
      <c r="G407" s="12"/>
      <c r="H407" s="105"/>
    </row>
    <row r="408" spans="7:8" ht="15.75" customHeight="1" x14ac:dyDescent="0.25">
      <c r="G408" s="12"/>
      <c r="H408" s="105"/>
    </row>
    <row r="409" spans="7:8" ht="15.75" customHeight="1" x14ac:dyDescent="0.25">
      <c r="G409" s="12"/>
      <c r="H409" s="105"/>
    </row>
    <row r="410" spans="7:8" ht="15.75" customHeight="1" x14ac:dyDescent="0.25">
      <c r="G410" s="12"/>
      <c r="H410" s="105"/>
    </row>
    <row r="411" spans="7:8" ht="15.75" customHeight="1" x14ac:dyDescent="0.25">
      <c r="G411" s="12"/>
      <c r="H411" s="105"/>
    </row>
    <row r="412" spans="7:8" ht="15.75" customHeight="1" x14ac:dyDescent="0.25">
      <c r="G412" s="12"/>
      <c r="H412" s="105"/>
    </row>
    <row r="413" spans="7:8" ht="15.75" customHeight="1" x14ac:dyDescent="0.25">
      <c r="G413" s="12"/>
      <c r="H413" s="105"/>
    </row>
    <row r="414" spans="7:8" ht="15.75" customHeight="1" x14ac:dyDescent="0.25">
      <c r="G414" s="12"/>
      <c r="H414" s="105"/>
    </row>
    <row r="415" spans="7:8" ht="15.75" customHeight="1" x14ac:dyDescent="0.25">
      <c r="G415" s="12"/>
      <c r="H415" s="105"/>
    </row>
    <row r="416" spans="7:8" ht="15.75" customHeight="1" x14ac:dyDescent="0.25">
      <c r="G416" s="12"/>
      <c r="H416" s="105"/>
    </row>
    <row r="417" spans="7:8" ht="15.75" customHeight="1" x14ac:dyDescent="0.25">
      <c r="G417" s="12"/>
      <c r="H417" s="105"/>
    </row>
    <row r="418" spans="7:8" ht="15.75" customHeight="1" x14ac:dyDescent="0.25">
      <c r="G418" s="12"/>
      <c r="H418" s="105"/>
    </row>
    <row r="419" spans="7:8" ht="15.75" customHeight="1" x14ac:dyDescent="0.25">
      <c r="G419" s="12"/>
      <c r="H419" s="105"/>
    </row>
    <row r="420" spans="7:8" ht="15.75" customHeight="1" x14ac:dyDescent="0.25">
      <c r="G420" s="12"/>
      <c r="H420" s="105"/>
    </row>
    <row r="421" spans="7:8" ht="15.75" customHeight="1" x14ac:dyDescent="0.25">
      <c r="G421" s="12"/>
      <c r="H421" s="105"/>
    </row>
    <row r="422" spans="7:8" ht="15.75" customHeight="1" x14ac:dyDescent="0.25">
      <c r="G422" s="12"/>
      <c r="H422" s="105"/>
    </row>
    <row r="423" spans="7:8" ht="15.75" customHeight="1" x14ac:dyDescent="0.25">
      <c r="G423" s="12"/>
      <c r="H423" s="105"/>
    </row>
    <row r="424" spans="7:8" ht="15.75" customHeight="1" x14ac:dyDescent="0.25">
      <c r="G424" s="12"/>
      <c r="H424" s="105"/>
    </row>
    <row r="425" spans="7:8" ht="15.75" customHeight="1" x14ac:dyDescent="0.25">
      <c r="G425" s="12"/>
      <c r="H425" s="105"/>
    </row>
    <row r="426" spans="7:8" ht="15.75" customHeight="1" x14ac:dyDescent="0.25">
      <c r="G426" s="12"/>
      <c r="H426" s="105"/>
    </row>
    <row r="427" spans="7:8" ht="15.75" customHeight="1" x14ac:dyDescent="0.25">
      <c r="G427" s="12"/>
      <c r="H427" s="105"/>
    </row>
    <row r="428" spans="7:8" ht="15.75" customHeight="1" x14ac:dyDescent="0.25">
      <c r="G428" s="12"/>
      <c r="H428" s="105"/>
    </row>
    <row r="429" spans="7:8" ht="15.75" customHeight="1" x14ac:dyDescent="0.25">
      <c r="G429" s="12"/>
      <c r="H429" s="105"/>
    </row>
    <row r="430" spans="7:8" ht="15.75" customHeight="1" x14ac:dyDescent="0.25">
      <c r="G430" s="12"/>
      <c r="H430" s="105"/>
    </row>
    <row r="431" spans="7:8" ht="15.75" customHeight="1" x14ac:dyDescent="0.25">
      <c r="G431" s="12"/>
      <c r="H431" s="105"/>
    </row>
    <row r="432" spans="7:8" ht="15.75" customHeight="1" x14ac:dyDescent="0.25">
      <c r="G432" s="12"/>
      <c r="H432" s="105"/>
    </row>
    <row r="433" spans="7:8" ht="15.75" customHeight="1" x14ac:dyDescent="0.25">
      <c r="G433" s="12"/>
      <c r="H433" s="105"/>
    </row>
    <row r="434" spans="7:8" ht="15.75" customHeight="1" x14ac:dyDescent="0.25">
      <c r="G434" s="12"/>
      <c r="H434" s="105"/>
    </row>
    <row r="435" spans="7:8" ht="15.75" customHeight="1" x14ac:dyDescent="0.25">
      <c r="G435" s="12"/>
      <c r="H435" s="105"/>
    </row>
    <row r="436" spans="7:8" ht="15.75" customHeight="1" x14ac:dyDescent="0.25">
      <c r="G436" s="12"/>
      <c r="H436" s="105"/>
    </row>
    <row r="437" spans="7:8" ht="15.75" customHeight="1" x14ac:dyDescent="0.25">
      <c r="G437" s="12"/>
      <c r="H437" s="105"/>
    </row>
    <row r="438" spans="7:8" ht="15.75" customHeight="1" x14ac:dyDescent="0.25">
      <c r="G438" s="12"/>
      <c r="H438" s="105"/>
    </row>
    <row r="439" spans="7:8" ht="15.75" customHeight="1" x14ac:dyDescent="0.25">
      <c r="G439" s="12"/>
      <c r="H439" s="105"/>
    </row>
    <row r="440" spans="7:8" ht="15.75" customHeight="1" x14ac:dyDescent="0.25">
      <c r="G440" s="12"/>
      <c r="H440" s="105"/>
    </row>
    <row r="441" spans="7:8" ht="15.75" customHeight="1" x14ac:dyDescent="0.25">
      <c r="G441" s="12"/>
      <c r="H441" s="105"/>
    </row>
    <row r="442" spans="7:8" ht="15.75" customHeight="1" x14ac:dyDescent="0.25">
      <c r="G442" s="12"/>
      <c r="H442" s="105"/>
    </row>
    <row r="443" spans="7:8" ht="15.75" customHeight="1" x14ac:dyDescent="0.25">
      <c r="G443" s="12"/>
      <c r="H443" s="105"/>
    </row>
    <row r="444" spans="7:8" ht="15.75" customHeight="1" x14ac:dyDescent="0.25">
      <c r="G444" s="12"/>
      <c r="H444" s="105"/>
    </row>
    <row r="445" spans="7:8" ht="15.75" customHeight="1" x14ac:dyDescent="0.25">
      <c r="G445" s="12"/>
      <c r="H445" s="105"/>
    </row>
    <row r="446" spans="7:8" ht="15.75" customHeight="1" x14ac:dyDescent="0.25">
      <c r="G446" s="12"/>
      <c r="H446" s="105"/>
    </row>
    <row r="447" spans="7:8" ht="15.75" customHeight="1" x14ac:dyDescent="0.25">
      <c r="G447" s="12"/>
      <c r="H447" s="105"/>
    </row>
    <row r="448" spans="7:8" ht="15.75" customHeight="1" x14ac:dyDescent="0.25">
      <c r="G448" s="12"/>
      <c r="H448" s="105"/>
    </row>
    <row r="449" spans="7:8" ht="15.75" customHeight="1" x14ac:dyDescent="0.25">
      <c r="G449" s="12"/>
      <c r="H449" s="105"/>
    </row>
    <row r="450" spans="7:8" ht="15.75" customHeight="1" x14ac:dyDescent="0.25">
      <c r="G450" s="12"/>
      <c r="H450" s="105"/>
    </row>
    <row r="451" spans="7:8" ht="15.75" customHeight="1" x14ac:dyDescent="0.25">
      <c r="G451" s="12"/>
      <c r="H451" s="105"/>
    </row>
    <row r="452" spans="7:8" ht="15.75" customHeight="1" x14ac:dyDescent="0.25">
      <c r="G452" s="12"/>
      <c r="H452" s="105"/>
    </row>
    <row r="453" spans="7:8" ht="15.75" customHeight="1" x14ac:dyDescent="0.25">
      <c r="G453" s="12"/>
      <c r="H453" s="105"/>
    </row>
    <row r="454" spans="7:8" ht="15.75" customHeight="1" x14ac:dyDescent="0.25">
      <c r="G454" s="12"/>
      <c r="H454" s="105"/>
    </row>
    <row r="455" spans="7:8" ht="15.75" customHeight="1" x14ac:dyDescent="0.25">
      <c r="G455" s="12"/>
      <c r="H455" s="105"/>
    </row>
    <row r="456" spans="7:8" ht="15.75" customHeight="1" x14ac:dyDescent="0.25">
      <c r="G456" s="12"/>
      <c r="H456" s="105"/>
    </row>
    <row r="457" spans="7:8" ht="15.75" customHeight="1" x14ac:dyDescent="0.25">
      <c r="G457" s="12"/>
      <c r="H457" s="105"/>
    </row>
    <row r="458" spans="7:8" ht="15.75" customHeight="1" x14ac:dyDescent="0.25">
      <c r="G458" s="12"/>
      <c r="H458" s="105"/>
    </row>
    <row r="459" spans="7:8" ht="15.75" customHeight="1" x14ac:dyDescent="0.25">
      <c r="G459" s="12"/>
      <c r="H459" s="105"/>
    </row>
    <row r="460" spans="7:8" ht="15.75" customHeight="1" x14ac:dyDescent="0.25">
      <c r="G460" s="12"/>
      <c r="H460" s="105"/>
    </row>
    <row r="461" spans="7:8" ht="15.75" customHeight="1" x14ac:dyDescent="0.25">
      <c r="G461" s="12"/>
      <c r="H461" s="105"/>
    </row>
    <row r="462" spans="7:8" ht="15.75" customHeight="1" x14ac:dyDescent="0.25">
      <c r="G462" s="12"/>
      <c r="H462" s="105"/>
    </row>
    <row r="463" spans="7:8" ht="15.75" customHeight="1" x14ac:dyDescent="0.25">
      <c r="G463" s="12"/>
      <c r="H463" s="105"/>
    </row>
    <row r="464" spans="7:8" ht="15.75" customHeight="1" x14ac:dyDescent="0.25">
      <c r="G464" s="12"/>
      <c r="H464" s="105"/>
    </row>
    <row r="465" spans="7:8" ht="15.75" customHeight="1" x14ac:dyDescent="0.25">
      <c r="G465" s="12"/>
      <c r="H465" s="105"/>
    </row>
    <row r="466" spans="7:8" ht="15.75" customHeight="1" x14ac:dyDescent="0.25">
      <c r="G466" s="12"/>
      <c r="H466" s="105"/>
    </row>
    <row r="467" spans="7:8" ht="15.75" customHeight="1" x14ac:dyDescent="0.25">
      <c r="G467" s="12"/>
      <c r="H467" s="105"/>
    </row>
    <row r="468" spans="7:8" ht="15.75" customHeight="1" x14ac:dyDescent="0.25">
      <c r="G468" s="12"/>
      <c r="H468" s="105"/>
    </row>
    <row r="469" spans="7:8" ht="15.75" customHeight="1" x14ac:dyDescent="0.25">
      <c r="G469" s="12"/>
      <c r="H469" s="105"/>
    </row>
    <row r="470" spans="7:8" ht="15.75" customHeight="1" x14ac:dyDescent="0.25">
      <c r="G470" s="12"/>
      <c r="H470" s="105"/>
    </row>
    <row r="471" spans="7:8" ht="15.75" customHeight="1" x14ac:dyDescent="0.25">
      <c r="G471" s="12"/>
      <c r="H471" s="105"/>
    </row>
    <row r="472" spans="7:8" ht="15.75" customHeight="1" x14ac:dyDescent="0.25">
      <c r="G472" s="12"/>
      <c r="H472" s="105"/>
    </row>
    <row r="473" spans="7:8" ht="15.75" customHeight="1" x14ac:dyDescent="0.25">
      <c r="G473" s="12"/>
      <c r="H473" s="105"/>
    </row>
    <row r="474" spans="7:8" ht="15.75" customHeight="1" x14ac:dyDescent="0.25">
      <c r="G474" s="12"/>
      <c r="H474" s="105"/>
    </row>
    <row r="475" spans="7:8" ht="15.75" customHeight="1" x14ac:dyDescent="0.25">
      <c r="G475" s="12"/>
      <c r="H475" s="105"/>
    </row>
    <row r="476" spans="7:8" ht="15.75" customHeight="1" x14ac:dyDescent="0.25">
      <c r="G476" s="12"/>
      <c r="H476" s="105"/>
    </row>
    <row r="477" spans="7:8" ht="15.75" customHeight="1" x14ac:dyDescent="0.25">
      <c r="G477" s="12"/>
      <c r="H477" s="105"/>
    </row>
    <row r="478" spans="7:8" ht="15.75" customHeight="1" x14ac:dyDescent="0.25">
      <c r="G478" s="12"/>
      <c r="H478" s="105"/>
    </row>
    <row r="479" spans="7:8" ht="15.75" customHeight="1" x14ac:dyDescent="0.25">
      <c r="G479" s="12"/>
      <c r="H479" s="105"/>
    </row>
    <row r="480" spans="7:8" ht="15.75" customHeight="1" x14ac:dyDescent="0.25">
      <c r="G480" s="12"/>
      <c r="H480" s="105"/>
    </row>
    <row r="481" spans="7:8" ht="15.75" customHeight="1" x14ac:dyDescent="0.25">
      <c r="G481" s="12"/>
      <c r="H481" s="105"/>
    </row>
    <row r="482" spans="7:8" ht="15.75" customHeight="1" x14ac:dyDescent="0.25">
      <c r="G482" s="12"/>
      <c r="H482" s="105"/>
    </row>
    <row r="483" spans="7:8" ht="15.75" customHeight="1" x14ac:dyDescent="0.25">
      <c r="G483" s="12"/>
      <c r="H483" s="105"/>
    </row>
    <row r="484" spans="7:8" ht="15.75" customHeight="1" x14ac:dyDescent="0.25">
      <c r="G484" s="12"/>
      <c r="H484" s="105"/>
    </row>
    <row r="485" spans="7:8" ht="15.75" customHeight="1" x14ac:dyDescent="0.25">
      <c r="G485" s="12"/>
      <c r="H485" s="105"/>
    </row>
    <row r="486" spans="7:8" ht="15.75" customHeight="1" x14ac:dyDescent="0.25">
      <c r="G486" s="12"/>
      <c r="H486" s="105"/>
    </row>
    <row r="487" spans="7:8" ht="15.75" customHeight="1" x14ac:dyDescent="0.25">
      <c r="G487" s="12"/>
      <c r="H487" s="105"/>
    </row>
    <row r="488" spans="7:8" ht="15.75" customHeight="1" x14ac:dyDescent="0.25">
      <c r="G488" s="12"/>
      <c r="H488" s="105"/>
    </row>
    <row r="489" spans="7:8" ht="15.75" customHeight="1" x14ac:dyDescent="0.25">
      <c r="G489" s="12"/>
      <c r="H489" s="105"/>
    </row>
    <row r="490" spans="7:8" ht="15.75" customHeight="1" x14ac:dyDescent="0.25">
      <c r="G490" s="12"/>
      <c r="H490" s="105"/>
    </row>
    <row r="491" spans="7:8" ht="15.75" customHeight="1" x14ac:dyDescent="0.25">
      <c r="G491" s="12"/>
      <c r="H491" s="105"/>
    </row>
    <row r="492" spans="7:8" ht="15.75" customHeight="1" x14ac:dyDescent="0.25">
      <c r="G492" s="12"/>
      <c r="H492" s="105"/>
    </row>
    <row r="493" spans="7:8" ht="15.75" customHeight="1" x14ac:dyDescent="0.25">
      <c r="G493" s="12"/>
      <c r="H493" s="105"/>
    </row>
    <row r="494" spans="7:8" ht="15.75" customHeight="1" x14ac:dyDescent="0.25">
      <c r="G494" s="12"/>
      <c r="H494" s="105"/>
    </row>
    <row r="495" spans="7:8" ht="15.75" customHeight="1" x14ac:dyDescent="0.25">
      <c r="G495" s="12"/>
      <c r="H495" s="105"/>
    </row>
    <row r="496" spans="7:8" ht="15.75" customHeight="1" x14ac:dyDescent="0.25">
      <c r="G496" s="12"/>
      <c r="H496" s="105"/>
    </row>
    <row r="497" spans="7:8" ht="15.75" customHeight="1" x14ac:dyDescent="0.25">
      <c r="G497" s="12"/>
      <c r="H497" s="105"/>
    </row>
    <row r="498" spans="7:8" ht="15.75" customHeight="1" x14ac:dyDescent="0.25">
      <c r="G498" s="12"/>
      <c r="H498" s="105"/>
    </row>
    <row r="499" spans="7:8" ht="15.75" customHeight="1" x14ac:dyDescent="0.25">
      <c r="G499" s="12"/>
      <c r="H499" s="105"/>
    </row>
    <row r="500" spans="7:8" ht="15.75" customHeight="1" x14ac:dyDescent="0.25">
      <c r="G500" s="12"/>
      <c r="H500" s="105"/>
    </row>
    <row r="501" spans="7:8" ht="15.75" customHeight="1" x14ac:dyDescent="0.25">
      <c r="G501" s="12"/>
      <c r="H501" s="105"/>
    </row>
    <row r="502" spans="7:8" ht="15.75" customHeight="1" x14ac:dyDescent="0.25">
      <c r="G502" s="12"/>
      <c r="H502" s="105"/>
    </row>
    <row r="503" spans="7:8" ht="15.75" customHeight="1" x14ac:dyDescent="0.25">
      <c r="G503" s="12"/>
      <c r="H503" s="105"/>
    </row>
    <row r="504" spans="7:8" ht="15.75" customHeight="1" x14ac:dyDescent="0.25">
      <c r="G504" s="12"/>
      <c r="H504" s="105"/>
    </row>
    <row r="505" spans="7:8" ht="15.75" customHeight="1" x14ac:dyDescent="0.25">
      <c r="G505" s="12"/>
      <c r="H505" s="105"/>
    </row>
    <row r="506" spans="7:8" ht="15.75" customHeight="1" x14ac:dyDescent="0.25">
      <c r="G506" s="12"/>
      <c r="H506" s="105"/>
    </row>
    <row r="507" spans="7:8" ht="15.75" customHeight="1" x14ac:dyDescent="0.25">
      <c r="G507" s="12"/>
      <c r="H507" s="105"/>
    </row>
    <row r="508" spans="7:8" ht="15.75" customHeight="1" x14ac:dyDescent="0.25">
      <c r="G508" s="12"/>
      <c r="H508" s="105"/>
    </row>
    <row r="509" spans="7:8" ht="15.75" customHeight="1" x14ac:dyDescent="0.25">
      <c r="G509" s="12"/>
      <c r="H509" s="105"/>
    </row>
    <row r="510" spans="7:8" ht="15.75" customHeight="1" x14ac:dyDescent="0.25">
      <c r="G510" s="12"/>
      <c r="H510" s="105"/>
    </row>
    <row r="511" spans="7:8" ht="15.75" customHeight="1" x14ac:dyDescent="0.25">
      <c r="G511" s="12"/>
      <c r="H511" s="105"/>
    </row>
    <row r="512" spans="7:8" ht="15.75" customHeight="1" x14ac:dyDescent="0.25">
      <c r="G512" s="12"/>
      <c r="H512" s="105"/>
    </row>
    <row r="513" spans="7:8" ht="15.75" customHeight="1" x14ac:dyDescent="0.25">
      <c r="G513" s="12"/>
      <c r="H513" s="105"/>
    </row>
    <row r="514" spans="7:8" ht="15.75" customHeight="1" x14ac:dyDescent="0.25">
      <c r="G514" s="12"/>
      <c r="H514" s="105"/>
    </row>
    <row r="515" spans="7:8" ht="15.75" customHeight="1" x14ac:dyDescent="0.25">
      <c r="G515" s="12"/>
      <c r="H515" s="105"/>
    </row>
    <row r="516" spans="7:8" ht="15.75" customHeight="1" x14ac:dyDescent="0.25">
      <c r="G516" s="12"/>
      <c r="H516" s="105"/>
    </row>
    <row r="517" spans="7:8" ht="15.75" customHeight="1" x14ac:dyDescent="0.25">
      <c r="G517" s="12"/>
      <c r="H517" s="105"/>
    </row>
    <row r="518" spans="7:8" ht="15.75" customHeight="1" x14ac:dyDescent="0.25">
      <c r="G518" s="12"/>
      <c r="H518" s="105"/>
    </row>
    <row r="519" spans="7:8" ht="15.75" customHeight="1" x14ac:dyDescent="0.25">
      <c r="G519" s="12"/>
      <c r="H519" s="105"/>
    </row>
    <row r="520" spans="7:8" ht="15.75" customHeight="1" x14ac:dyDescent="0.25">
      <c r="G520" s="12"/>
      <c r="H520" s="105"/>
    </row>
    <row r="521" spans="7:8" ht="15.75" customHeight="1" x14ac:dyDescent="0.25">
      <c r="G521" s="12"/>
      <c r="H521" s="105"/>
    </row>
    <row r="522" spans="7:8" ht="15.75" customHeight="1" x14ac:dyDescent="0.25">
      <c r="G522" s="12"/>
      <c r="H522" s="105"/>
    </row>
    <row r="523" spans="7:8" ht="15.75" customHeight="1" x14ac:dyDescent="0.25">
      <c r="G523" s="12"/>
      <c r="H523" s="105"/>
    </row>
    <row r="524" spans="7:8" ht="15.75" customHeight="1" x14ac:dyDescent="0.25">
      <c r="G524" s="12"/>
      <c r="H524" s="105"/>
    </row>
    <row r="525" spans="7:8" ht="15.75" customHeight="1" x14ac:dyDescent="0.25">
      <c r="G525" s="12"/>
      <c r="H525" s="105"/>
    </row>
    <row r="526" spans="7:8" ht="15.75" customHeight="1" x14ac:dyDescent="0.25">
      <c r="G526" s="12"/>
      <c r="H526" s="105"/>
    </row>
    <row r="527" spans="7:8" ht="15.75" customHeight="1" x14ac:dyDescent="0.25">
      <c r="G527" s="12"/>
      <c r="H527" s="105"/>
    </row>
    <row r="528" spans="7:8" ht="15.75" customHeight="1" x14ac:dyDescent="0.25">
      <c r="G528" s="12"/>
      <c r="H528" s="105"/>
    </row>
    <row r="529" spans="7:8" ht="15.75" customHeight="1" x14ac:dyDescent="0.25">
      <c r="G529" s="12"/>
      <c r="H529" s="105"/>
    </row>
    <row r="530" spans="7:8" ht="15.75" customHeight="1" x14ac:dyDescent="0.25">
      <c r="G530" s="12"/>
      <c r="H530" s="105"/>
    </row>
    <row r="531" spans="7:8" ht="15.75" customHeight="1" x14ac:dyDescent="0.25">
      <c r="G531" s="12"/>
      <c r="H531" s="105"/>
    </row>
    <row r="532" spans="7:8" ht="15.75" customHeight="1" x14ac:dyDescent="0.25">
      <c r="G532" s="12"/>
      <c r="H532" s="105"/>
    </row>
    <row r="533" spans="7:8" ht="15.75" customHeight="1" x14ac:dyDescent="0.25">
      <c r="G533" s="12"/>
      <c r="H533" s="105"/>
    </row>
    <row r="534" spans="7:8" ht="15.75" customHeight="1" x14ac:dyDescent="0.25">
      <c r="G534" s="12"/>
      <c r="H534" s="105"/>
    </row>
    <row r="535" spans="7:8" ht="15.75" customHeight="1" x14ac:dyDescent="0.25">
      <c r="G535" s="12"/>
      <c r="H535" s="105"/>
    </row>
    <row r="536" spans="7:8" ht="15.75" customHeight="1" x14ac:dyDescent="0.25">
      <c r="G536" s="12"/>
      <c r="H536" s="105"/>
    </row>
    <row r="537" spans="7:8" ht="15.75" customHeight="1" x14ac:dyDescent="0.25">
      <c r="G537" s="12"/>
      <c r="H537" s="105"/>
    </row>
    <row r="538" spans="7:8" ht="15.75" customHeight="1" x14ac:dyDescent="0.25">
      <c r="G538" s="12"/>
      <c r="H538" s="105"/>
    </row>
    <row r="539" spans="7:8" ht="15.75" customHeight="1" x14ac:dyDescent="0.25">
      <c r="G539" s="12"/>
      <c r="H539" s="105"/>
    </row>
    <row r="540" spans="7:8" ht="15.75" customHeight="1" x14ac:dyDescent="0.25">
      <c r="G540" s="12"/>
      <c r="H540" s="105"/>
    </row>
    <row r="541" spans="7:8" ht="15.75" customHeight="1" x14ac:dyDescent="0.25">
      <c r="G541" s="12"/>
      <c r="H541" s="105"/>
    </row>
    <row r="542" spans="7:8" ht="15.75" customHeight="1" x14ac:dyDescent="0.25">
      <c r="G542" s="12"/>
      <c r="H542" s="105"/>
    </row>
    <row r="543" spans="7:8" ht="15.75" customHeight="1" x14ac:dyDescent="0.25">
      <c r="G543" s="12"/>
      <c r="H543" s="105"/>
    </row>
    <row r="544" spans="7:8" ht="15.75" customHeight="1" x14ac:dyDescent="0.25">
      <c r="G544" s="12"/>
      <c r="H544" s="105"/>
    </row>
    <row r="545" spans="7:8" ht="15.75" customHeight="1" x14ac:dyDescent="0.25">
      <c r="G545" s="12"/>
      <c r="H545" s="105"/>
    </row>
    <row r="546" spans="7:8" ht="15.75" customHeight="1" x14ac:dyDescent="0.25">
      <c r="G546" s="12"/>
      <c r="H546" s="105"/>
    </row>
    <row r="547" spans="7:8" ht="15.75" customHeight="1" x14ac:dyDescent="0.25">
      <c r="G547" s="12"/>
      <c r="H547" s="105"/>
    </row>
    <row r="548" spans="7:8" ht="15.75" customHeight="1" x14ac:dyDescent="0.25">
      <c r="G548" s="12"/>
      <c r="H548" s="105"/>
    </row>
    <row r="549" spans="7:8" ht="15.75" customHeight="1" x14ac:dyDescent="0.25">
      <c r="G549" s="12"/>
      <c r="H549" s="105"/>
    </row>
    <row r="550" spans="7:8" ht="15.75" customHeight="1" x14ac:dyDescent="0.25">
      <c r="G550" s="12"/>
      <c r="H550" s="105"/>
    </row>
    <row r="551" spans="7:8" ht="15.75" customHeight="1" x14ac:dyDescent="0.25">
      <c r="G551" s="12"/>
      <c r="H551" s="105"/>
    </row>
    <row r="552" spans="7:8" ht="15.75" customHeight="1" x14ac:dyDescent="0.25">
      <c r="G552" s="12"/>
      <c r="H552" s="105"/>
    </row>
    <row r="553" spans="7:8" ht="15.75" customHeight="1" x14ac:dyDescent="0.25">
      <c r="G553" s="12"/>
      <c r="H553" s="105"/>
    </row>
    <row r="554" spans="7:8" ht="15.75" customHeight="1" x14ac:dyDescent="0.25">
      <c r="G554" s="12"/>
      <c r="H554" s="105"/>
    </row>
    <row r="555" spans="7:8" ht="15.75" customHeight="1" x14ac:dyDescent="0.25">
      <c r="G555" s="12"/>
      <c r="H555" s="105"/>
    </row>
    <row r="556" spans="7:8" ht="15.75" customHeight="1" x14ac:dyDescent="0.25">
      <c r="G556" s="12"/>
      <c r="H556" s="105"/>
    </row>
    <row r="557" spans="7:8" ht="15.75" customHeight="1" x14ac:dyDescent="0.25">
      <c r="G557" s="12"/>
      <c r="H557" s="105"/>
    </row>
    <row r="558" spans="7:8" ht="15.75" customHeight="1" x14ac:dyDescent="0.25">
      <c r="G558" s="12"/>
      <c r="H558" s="105"/>
    </row>
    <row r="559" spans="7:8" ht="15.75" customHeight="1" x14ac:dyDescent="0.25">
      <c r="G559" s="12"/>
      <c r="H559" s="105"/>
    </row>
    <row r="560" spans="7:8" ht="15.75" customHeight="1" x14ac:dyDescent="0.25">
      <c r="G560" s="12"/>
      <c r="H560" s="105"/>
    </row>
    <row r="561" spans="7:8" ht="15.75" customHeight="1" x14ac:dyDescent="0.25">
      <c r="G561" s="12"/>
      <c r="H561" s="105"/>
    </row>
    <row r="562" spans="7:8" ht="15.75" customHeight="1" x14ac:dyDescent="0.25">
      <c r="G562" s="12"/>
      <c r="H562" s="105"/>
    </row>
    <row r="563" spans="7:8" ht="15.75" customHeight="1" x14ac:dyDescent="0.25">
      <c r="G563" s="12"/>
      <c r="H563" s="105"/>
    </row>
    <row r="564" spans="7:8" ht="15.75" customHeight="1" x14ac:dyDescent="0.25">
      <c r="G564" s="12"/>
      <c r="H564" s="105"/>
    </row>
    <row r="565" spans="7:8" ht="15.75" customHeight="1" x14ac:dyDescent="0.25">
      <c r="G565" s="12"/>
      <c r="H565" s="105"/>
    </row>
    <row r="566" spans="7:8" ht="15.75" customHeight="1" x14ac:dyDescent="0.25">
      <c r="G566" s="12"/>
      <c r="H566" s="105"/>
    </row>
    <row r="567" spans="7:8" ht="15.75" customHeight="1" x14ac:dyDescent="0.25">
      <c r="G567" s="12"/>
      <c r="H567" s="105"/>
    </row>
    <row r="568" spans="7:8" ht="15.75" customHeight="1" x14ac:dyDescent="0.25">
      <c r="G568" s="12"/>
      <c r="H568" s="105"/>
    </row>
    <row r="569" spans="7:8" ht="15.75" customHeight="1" x14ac:dyDescent="0.25">
      <c r="G569" s="12"/>
      <c r="H569" s="105"/>
    </row>
    <row r="570" spans="7:8" ht="15.75" customHeight="1" x14ac:dyDescent="0.25">
      <c r="G570" s="12"/>
      <c r="H570" s="105"/>
    </row>
    <row r="571" spans="7:8" ht="15.75" customHeight="1" x14ac:dyDescent="0.25">
      <c r="G571" s="12"/>
      <c r="H571" s="105"/>
    </row>
    <row r="572" spans="7:8" ht="15.75" customHeight="1" x14ac:dyDescent="0.25">
      <c r="G572" s="12"/>
      <c r="H572" s="105"/>
    </row>
    <row r="573" spans="7:8" ht="15.75" customHeight="1" x14ac:dyDescent="0.25">
      <c r="G573" s="12"/>
      <c r="H573" s="105"/>
    </row>
    <row r="574" spans="7:8" ht="15.75" customHeight="1" x14ac:dyDescent="0.25">
      <c r="G574" s="12"/>
      <c r="H574" s="105"/>
    </row>
    <row r="575" spans="7:8" ht="15.75" customHeight="1" x14ac:dyDescent="0.25">
      <c r="G575" s="12"/>
      <c r="H575" s="105"/>
    </row>
    <row r="576" spans="7:8" ht="15.75" customHeight="1" x14ac:dyDescent="0.25">
      <c r="G576" s="12"/>
      <c r="H576" s="105"/>
    </row>
    <row r="577" spans="7:8" ht="15.75" customHeight="1" x14ac:dyDescent="0.25">
      <c r="G577" s="12"/>
      <c r="H577" s="105"/>
    </row>
    <row r="578" spans="7:8" ht="15.75" customHeight="1" x14ac:dyDescent="0.25">
      <c r="G578" s="12"/>
      <c r="H578" s="105"/>
    </row>
    <row r="579" spans="7:8" ht="15.75" customHeight="1" x14ac:dyDescent="0.25">
      <c r="G579" s="12"/>
      <c r="H579" s="105"/>
    </row>
    <row r="580" spans="7:8" ht="15.75" customHeight="1" x14ac:dyDescent="0.25">
      <c r="G580" s="12"/>
      <c r="H580" s="105"/>
    </row>
    <row r="581" spans="7:8" ht="15.75" customHeight="1" x14ac:dyDescent="0.25">
      <c r="G581" s="12"/>
      <c r="H581" s="105"/>
    </row>
    <row r="582" spans="7:8" ht="15.75" customHeight="1" x14ac:dyDescent="0.25">
      <c r="G582" s="12"/>
      <c r="H582" s="105"/>
    </row>
    <row r="583" spans="7:8" ht="15.75" customHeight="1" x14ac:dyDescent="0.25">
      <c r="G583" s="12"/>
      <c r="H583" s="105"/>
    </row>
    <row r="584" spans="7:8" ht="15.75" customHeight="1" x14ac:dyDescent="0.25">
      <c r="G584" s="12"/>
      <c r="H584" s="105"/>
    </row>
    <row r="585" spans="7:8" ht="15.75" customHeight="1" x14ac:dyDescent="0.25">
      <c r="G585" s="12"/>
      <c r="H585" s="105"/>
    </row>
    <row r="586" spans="7:8" ht="15.75" customHeight="1" x14ac:dyDescent="0.25">
      <c r="G586" s="12"/>
      <c r="H586" s="105"/>
    </row>
    <row r="587" spans="7:8" ht="15.75" customHeight="1" x14ac:dyDescent="0.25">
      <c r="G587" s="12"/>
      <c r="H587" s="105"/>
    </row>
    <row r="588" spans="7:8" ht="15.75" customHeight="1" x14ac:dyDescent="0.25">
      <c r="G588" s="12"/>
      <c r="H588" s="105"/>
    </row>
    <row r="589" spans="7:8" ht="15.75" customHeight="1" x14ac:dyDescent="0.25">
      <c r="G589" s="12"/>
      <c r="H589" s="105"/>
    </row>
    <row r="590" spans="7:8" ht="15.75" customHeight="1" x14ac:dyDescent="0.25">
      <c r="G590" s="12"/>
      <c r="H590" s="105"/>
    </row>
    <row r="591" spans="7:8" ht="15.75" customHeight="1" x14ac:dyDescent="0.25">
      <c r="G591" s="12"/>
      <c r="H591" s="105"/>
    </row>
    <row r="592" spans="7:8" ht="15.75" customHeight="1" x14ac:dyDescent="0.25">
      <c r="G592" s="12"/>
      <c r="H592" s="105"/>
    </row>
    <row r="593" spans="7:8" ht="15.75" customHeight="1" x14ac:dyDescent="0.25">
      <c r="G593" s="12"/>
      <c r="H593" s="105"/>
    </row>
    <row r="594" spans="7:8" ht="15.75" customHeight="1" x14ac:dyDescent="0.25">
      <c r="G594" s="12"/>
      <c r="H594" s="105"/>
    </row>
    <row r="595" spans="7:8" ht="15.75" customHeight="1" x14ac:dyDescent="0.25">
      <c r="G595" s="12"/>
      <c r="H595" s="105"/>
    </row>
    <row r="596" spans="7:8" ht="15.75" customHeight="1" x14ac:dyDescent="0.25">
      <c r="G596" s="12"/>
      <c r="H596" s="105"/>
    </row>
    <row r="597" spans="7:8" ht="15.75" customHeight="1" x14ac:dyDescent="0.25">
      <c r="G597" s="12"/>
      <c r="H597" s="105"/>
    </row>
    <row r="598" spans="7:8" ht="15.75" customHeight="1" x14ac:dyDescent="0.25">
      <c r="G598" s="12"/>
      <c r="H598" s="105"/>
    </row>
    <row r="599" spans="7:8" ht="15.75" customHeight="1" x14ac:dyDescent="0.25">
      <c r="G599" s="12"/>
      <c r="H599" s="105"/>
    </row>
    <row r="600" spans="7:8" ht="15.75" customHeight="1" x14ac:dyDescent="0.25">
      <c r="G600" s="12"/>
      <c r="H600" s="105"/>
    </row>
    <row r="601" spans="7:8" ht="15.75" customHeight="1" x14ac:dyDescent="0.25">
      <c r="G601" s="12"/>
      <c r="H601" s="105"/>
    </row>
    <row r="602" spans="7:8" ht="15.75" customHeight="1" x14ac:dyDescent="0.25">
      <c r="G602" s="12"/>
      <c r="H602" s="105"/>
    </row>
    <row r="603" spans="7:8" ht="15.75" customHeight="1" x14ac:dyDescent="0.25">
      <c r="G603" s="12"/>
      <c r="H603" s="105"/>
    </row>
    <row r="604" spans="7:8" ht="15.75" customHeight="1" x14ac:dyDescent="0.25">
      <c r="G604" s="12"/>
      <c r="H604" s="105"/>
    </row>
    <row r="605" spans="7:8" ht="15.75" customHeight="1" x14ac:dyDescent="0.25">
      <c r="G605" s="12"/>
      <c r="H605" s="105"/>
    </row>
    <row r="606" spans="7:8" ht="15.75" customHeight="1" x14ac:dyDescent="0.25">
      <c r="G606" s="12"/>
      <c r="H606" s="105"/>
    </row>
    <row r="607" spans="7:8" ht="15.75" customHeight="1" x14ac:dyDescent="0.25">
      <c r="G607" s="12"/>
      <c r="H607" s="105"/>
    </row>
    <row r="608" spans="7:8" ht="15.75" customHeight="1" x14ac:dyDescent="0.25">
      <c r="G608" s="12"/>
      <c r="H608" s="105"/>
    </row>
    <row r="609" spans="7:8" ht="15.75" customHeight="1" x14ac:dyDescent="0.25">
      <c r="G609" s="12"/>
      <c r="H609" s="105"/>
    </row>
    <row r="610" spans="7:8" ht="15.75" customHeight="1" x14ac:dyDescent="0.25">
      <c r="G610" s="12"/>
      <c r="H610" s="105"/>
    </row>
    <row r="611" spans="7:8" ht="15.75" customHeight="1" x14ac:dyDescent="0.25">
      <c r="G611" s="12"/>
      <c r="H611" s="105"/>
    </row>
    <row r="612" spans="7:8" ht="15.75" customHeight="1" x14ac:dyDescent="0.25">
      <c r="G612" s="12"/>
      <c r="H612" s="105"/>
    </row>
    <row r="613" spans="7:8" ht="15.75" customHeight="1" x14ac:dyDescent="0.25">
      <c r="G613" s="12"/>
      <c r="H613" s="105"/>
    </row>
    <row r="614" spans="7:8" ht="15.75" customHeight="1" x14ac:dyDescent="0.25">
      <c r="G614" s="12"/>
      <c r="H614" s="105"/>
    </row>
    <row r="615" spans="7:8" ht="15.75" customHeight="1" x14ac:dyDescent="0.25">
      <c r="G615" s="12"/>
      <c r="H615" s="105"/>
    </row>
    <row r="616" spans="7:8" ht="15.75" customHeight="1" x14ac:dyDescent="0.25">
      <c r="G616" s="12"/>
      <c r="H616" s="105"/>
    </row>
    <row r="617" spans="7:8" ht="15.75" customHeight="1" x14ac:dyDescent="0.25">
      <c r="G617" s="12"/>
      <c r="H617" s="105"/>
    </row>
    <row r="618" spans="7:8" ht="15.75" customHeight="1" x14ac:dyDescent="0.25">
      <c r="G618" s="12"/>
      <c r="H618" s="105"/>
    </row>
    <row r="619" spans="7:8" ht="15.75" customHeight="1" x14ac:dyDescent="0.25">
      <c r="G619" s="12"/>
      <c r="H619" s="105"/>
    </row>
    <row r="620" spans="7:8" ht="15.75" customHeight="1" x14ac:dyDescent="0.25">
      <c r="G620" s="12"/>
      <c r="H620" s="105"/>
    </row>
    <row r="621" spans="7:8" ht="15.75" customHeight="1" x14ac:dyDescent="0.25">
      <c r="G621" s="12"/>
      <c r="H621" s="105"/>
    </row>
    <row r="622" spans="7:8" ht="15.75" customHeight="1" x14ac:dyDescent="0.25">
      <c r="G622" s="12"/>
      <c r="H622" s="105"/>
    </row>
    <row r="623" spans="7:8" ht="15.75" customHeight="1" x14ac:dyDescent="0.25">
      <c r="G623" s="12"/>
      <c r="H623" s="105"/>
    </row>
    <row r="624" spans="7:8" ht="15.75" customHeight="1" x14ac:dyDescent="0.25">
      <c r="G624" s="12"/>
      <c r="H624" s="105"/>
    </row>
    <row r="625" spans="7:8" ht="15.75" customHeight="1" x14ac:dyDescent="0.25">
      <c r="G625" s="12"/>
      <c r="H625" s="105"/>
    </row>
    <row r="626" spans="7:8" ht="15.75" customHeight="1" x14ac:dyDescent="0.25">
      <c r="G626" s="12"/>
      <c r="H626" s="105"/>
    </row>
    <row r="627" spans="7:8" ht="15.75" customHeight="1" x14ac:dyDescent="0.25">
      <c r="G627" s="12"/>
      <c r="H627" s="105"/>
    </row>
    <row r="628" spans="7:8" ht="15.75" customHeight="1" x14ac:dyDescent="0.25">
      <c r="G628" s="12"/>
      <c r="H628" s="105"/>
    </row>
    <row r="629" spans="7:8" ht="15.75" customHeight="1" x14ac:dyDescent="0.25">
      <c r="G629" s="12"/>
      <c r="H629" s="105"/>
    </row>
    <row r="630" spans="7:8" ht="15.75" customHeight="1" x14ac:dyDescent="0.25">
      <c r="G630" s="12"/>
      <c r="H630" s="105"/>
    </row>
    <row r="631" spans="7:8" ht="15.75" customHeight="1" x14ac:dyDescent="0.25">
      <c r="G631" s="12"/>
      <c r="H631" s="105"/>
    </row>
    <row r="632" spans="7:8" ht="15.75" customHeight="1" x14ac:dyDescent="0.25">
      <c r="G632" s="12"/>
      <c r="H632" s="105"/>
    </row>
    <row r="633" spans="7:8" ht="15.75" customHeight="1" x14ac:dyDescent="0.25">
      <c r="G633" s="12"/>
      <c r="H633" s="105"/>
    </row>
    <row r="634" spans="7:8" ht="15.75" customHeight="1" x14ac:dyDescent="0.25">
      <c r="G634" s="12"/>
      <c r="H634" s="105"/>
    </row>
    <row r="635" spans="7:8" ht="15.75" customHeight="1" x14ac:dyDescent="0.25">
      <c r="G635" s="12"/>
      <c r="H635" s="105"/>
    </row>
    <row r="636" spans="7:8" ht="15.75" customHeight="1" x14ac:dyDescent="0.25">
      <c r="G636" s="12"/>
      <c r="H636" s="105"/>
    </row>
    <row r="637" spans="7:8" ht="15.75" customHeight="1" x14ac:dyDescent="0.25">
      <c r="G637" s="12"/>
      <c r="H637" s="105"/>
    </row>
    <row r="638" spans="7:8" ht="15.75" customHeight="1" x14ac:dyDescent="0.25">
      <c r="G638" s="12"/>
      <c r="H638" s="105"/>
    </row>
    <row r="639" spans="7:8" ht="15.75" customHeight="1" x14ac:dyDescent="0.25">
      <c r="G639" s="12"/>
      <c r="H639" s="105"/>
    </row>
    <row r="640" spans="7:8" ht="15.75" customHeight="1" x14ac:dyDescent="0.25">
      <c r="G640" s="12"/>
      <c r="H640" s="105"/>
    </row>
    <row r="641" spans="7:8" ht="15.75" customHeight="1" x14ac:dyDescent="0.25">
      <c r="G641" s="12"/>
      <c r="H641" s="105"/>
    </row>
    <row r="642" spans="7:8" ht="15.75" customHeight="1" x14ac:dyDescent="0.25">
      <c r="G642" s="12"/>
      <c r="H642" s="105"/>
    </row>
    <row r="643" spans="7:8" ht="15.75" customHeight="1" x14ac:dyDescent="0.25">
      <c r="G643" s="12"/>
      <c r="H643" s="105"/>
    </row>
    <row r="644" spans="7:8" ht="15.75" customHeight="1" x14ac:dyDescent="0.25">
      <c r="G644" s="12"/>
      <c r="H644" s="105"/>
    </row>
    <row r="645" spans="7:8" ht="15.75" customHeight="1" x14ac:dyDescent="0.25">
      <c r="G645" s="12"/>
      <c r="H645" s="105"/>
    </row>
    <row r="646" spans="7:8" ht="15.75" customHeight="1" x14ac:dyDescent="0.25">
      <c r="G646" s="12"/>
      <c r="H646" s="105"/>
    </row>
    <row r="647" spans="7:8" ht="15.75" customHeight="1" x14ac:dyDescent="0.25">
      <c r="G647" s="12"/>
      <c r="H647" s="105"/>
    </row>
    <row r="648" spans="7:8" ht="15.75" customHeight="1" x14ac:dyDescent="0.25">
      <c r="G648" s="12"/>
      <c r="H648" s="105"/>
    </row>
    <row r="649" spans="7:8" ht="15.75" customHeight="1" x14ac:dyDescent="0.25">
      <c r="G649" s="12"/>
      <c r="H649" s="105"/>
    </row>
    <row r="650" spans="7:8" ht="15.75" customHeight="1" x14ac:dyDescent="0.25">
      <c r="G650" s="12"/>
      <c r="H650" s="105"/>
    </row>
    <row r="651" spans="7:8" ht="15.75" customHeight="1" x14ac:dyDescent="0.25">
      <c r="G651" s="12"/>
      <c r="H651" s="105"/>
    </row>
    <row r="652" spans="7:8" ht="15.75" customHeight="1" x14ac:dyDescent="0.25">
      <c r="G652" s="12"/>
      <c r="H652" s="105"/>
    </row>
    <row r="653" spans="7:8" ht="15.75" customHeight="1" x14ac:dyDescent="0.25">
      <c r="G653" s="12"/>
      <c r="H653" s="105"/>
    </row>
    <row r="654" spans="7:8" ht="15.75" customHeight="1" x14ac:dyDescent="0.25">
      <c r="G654" s="12"/>
      <c r="H654" s="105"/>
    </row>
    <row r="655" spans="7:8" ht="15.75" customHeight="1" x14ac:dyDescent="0.25">
      <c r="G655" s="12"/>
      <c r="H655" s="105"/>
    </row>
    <row r="656" spans="7:8" ht="15.75" customHeight="1" x14ac:dyDescent="0.25">
      <c r="G656" s="12"/>
      <c r="H656" s="105"/>
    </row>
    <row r="657" spans="7:8" ht="15.75" customHeight="1" x14ac:dyDescent="0.25">
      <c r="G657" s="12"/>
      <c r="H657" s="105"/>
    </row>
    <row r="658" spans="7:8" ht="15.75" customHeight="1" x14ac:dyDescent="0.25">
      <c r="G658" s="12"/>
      <c r="H658" s="105"/>
    </row>
    <row r="659" spans="7:8" ht="15.75" customHeight="1" x14ac:dyDescent="0.25">
      <c r="G659" s="12"/>
      <c r="H659" s="105"/>
    </row>
    <row r="660" spans="7:8" ht="15.75" customHeight="1" x14ac:dyDescent="0.25">
      <c r="G660" s="12"/>
      <c r="H660" s="105"/>
    </row>
    <row r="661" spans="7:8" ht="15.75" customHeight="1" x14ac:dyDescent="0.25">
      <c r="G661" s="12"/>
      <c r="H661" s="105"/>
    </row>
    <row r="662" spans="7:8" ht="15.75" customHeight="1" x14ac:dyDescent="0.25">
      <c r="G662" s="12"/>
      <c r="H662" s="105"/>
    </row>
    <row r="663" spans="7:8" ht="15.75" customHeight="1" x14ac:dyDescent="0.25">
      <c r="G663" s="12"/>
      <c r="H663" s="105"/>
    </row>
    <row r="664" spans="7:8" ht="15.75" customHeight="1" x14ac:dyDescent="0.25">
      <c r="G664" s="12"/>
      <c r="H664" s="105"/>
    </row>
    <row r="665" spans="7:8" ht="15.75" customHeight="1" x14ac:dyDescent="0.25">
      <c r="G665" s="12"/>
      <c r="H665" s="105"/>
    </row>
    <row r="666" spans="7:8" ht="15.75" customHeight="1" x14ac:dyDescent="0.25">
      <c r="G666" s="12"/>
      <c r="H666" s="105"/>
    </row>
    <row r="667" spans="7:8" ht="15.75" customHeight="1" x14ac:dyDescent="0.25">
      <c r="G667" s="12"/>
      <c r="H667" s="105"/>
    </row>
    <row r="668" spans="7:8" ht="15.75" customHeight="1" x14ac:dyDescent="0.25">
      <c r="G668" s="12"/>
      <c r="H668" s="105"/>
    </row>
    <row r="669" spans="7:8" ht="15.75" customHeight="1" x14ac:dyDescent="0.25">
      <c r="G669" s="12"/>
      <c r="H669" s="105"/>
    </row>
    <row r="670" spans="7:8" ht="15.75" customHeight="1" x14ac:dyDescent="0.25">
      <c r="G670" s="12"/>
      <c r="H670" s="105"/>
    </row>
    <row r="671" spans="7:8" ht="15.75" customHeight="1" x14ac:dyDescent="0.25">
      <c r="G671" s="12"/>
      <c r="H671" s="105"/>
    </row>
    <row r="672" spans="7:8" ht="15.75" customHeight="1" x14ac:dyDescent="0.25">
      <c r="G672" s="12"/>
      <c r="H672" s="105"/>
    </row>
    <row r="673" spans="7:8" ht="15.75" customHeight="1" x14ac:dyDescent="0.25">
      <c r="G673" s="12"/>
      <c r="H673" s="105"/>
    </row>
    <row r="674" spans="7:8" ht="15.75" customHeight="1" x14ac:dyDescent="0.25">
      <c r="G674" s="12"/>
      <c r="H674" s="105"/>
    </row>
    <row r="675" spans="7:8" ht="15.75" customHeight="1" x14ac:dyDescent="0.25">
      <c r="G675" s="12"/>
      <c r="H675" s="105"/>
    </row>
    <row r="676" spans="7:8" ht="15.75" customHeight="1" x14ac:dyDescent="0.25">
      <c r="G676" s="12"/>
      <c r="H676" s="105"/>
    </row>
    <row r="677" spans="7:8" ht="15.75" customHeight="1" x14ac:dyDescent="0.25">
      <c r="G677" s="12"/>
      <c r="H677" s="105"/>
    </row>
    <row r="678" spans="7:8" ht="15.75" customHeight="1" x14ac:dyDescent="0.25">
      <c r="G678" s="12"/>
      <c r="H678" s="105"/>
    </row>
    <row r="679" spans="7:8" ht="15.75" customHeight="1" x14ac:dyDescent="0.25">
      <c r="G679" s="12"/>
      <c r="H679" s="105"/>
    </row>
    <row r="680" spans="7:8" ht="15.75" customHeight="1" x14ac:dyDescent="0.25">
      <c r="G680" s="12"/>
      <c r="H680" s="105"/>
    </row>
    <row r="681" spans="7:8" ht="15.75" customHeight="1" x14ac:dyDescent="0.25">
      <c r="G681" s="12"/>
      <c r="H681" s="105"/>
    </row>
    <row r="682" spans="7:8" ht="15.75" customHeight="1" x14ac:dyDescent="0.25">
      <c r="G682" s="12"/>
      <c r="H682" s="105"/>
    </row>
    <row r="683" spans="7:8" ht="15.75" customHeight="1" x14ac:dyDescent="0.25">
      <c r="G683" s="12"/>
      <c r="H683" s="105"/>
    </row>
    <row r="684" spans="7:8" ht="15.75" customHeight="1" x14ac:dyDescent="0.25">
      <c r="G684" s="12"/>
      <c r="H684" s="105"/>
    </row>
    <row r="685" spans="7:8" ht="15.75" customHeight="1" x14ac:dyDescent="0.25">
      <c r="G685" s="12"/>
      <c r="H685" s="105"/>
    </row>
    <row r="686" spans="7:8" ht="15.75" customHeight="1" x14ac:dyDescent="0.25">
      <c r="G686" s="12"/>
      <c r="H686" s="105"/>
    </row>
    <row r="687" spans="7:8" ht="15.75" customHeight="1" x14ac:dyDescent="0.25">
      <c r="G687" s="12"/>
      <c r="H687" s="105"/>
    </row>
    <row r="688" spans="7:8" ht="15.75" customHeight="1" x14ac:dyDescent="0.25">
      <c r="G688" s="12"/>
      <c r="H688" s="105"/>
    </row>
    <row r="689" spans="7:8" ht="15.75" customHeight="1" x14ac:dyDescent="0.25">
      <c r="G689" s="12"/>
      <c r="H689" s="105"/>
    </row>
    <row r="690" spans="7:8" ht="15.75" customHeight="1" x14ac:dyDescent="0.25">
      <c r="G690" s="12"/>
      <c r="H690" s="105"/>
    </row>
    <row r="691" spans="7:8" ht="15.75" customHeight="1" x14ac:dyDescent="0.25">
      <c r="G691" s="12"/>
      <c r="H691" s="105"/>
    </row>
    <row r="692" spans="7:8" ht="15.75" customHeight="1" x14ac:dyDescent="0.25">
      <c r="G692" s="12"/>
      <c r="H692" s="105"/>
    </row>
    <row r="693" spans="7:8" ht="15.75" customHeight="1" x14ac:dyDescent="0.25">
      <c r="G693" s="12"/>
      <c r="H693" s="105"/>
    </row>
    <row r="694" spans="7:8" ht="15.75" customHeight="1" x14ac:dyDescent="0.25">
      <c r="G694" s="12"/>
      <c r="H694" s="105"/>
    </row>
    <row r="695" spans="7:8" ht="15.75" customHeight="1" x14ac:dyDescent="0.25">
      <c r="G695" s="12"/>
      <c r="H695" s="105"/>
    </row>
    <row r="696" spans="7:8" ht="15.75" customHeight="1" x14ac:dyDescent="0.25">
      <c r="G696" s="12"/>
      <c r="H696" s="105"/>
    </row>
    <row r="697" spans="7:8" ht="15.75" customHeight="1" x14ac:dyDescent="0.25">
      <c r="G697" s="12"/>
      <c r="H697" s="105"/>
    </row>
    <row r="698" spans="7:8" ht="15.75" customHeight="1" x14ac:dyDescent="0.25">
      <c r="G698" s="12"/>
      <c r="H698" s="105"/>
    </row>
    <row r="699" spans="7:8" ht="15.75" customHeight="1" x14ac:dyDescent="0.25">
      <c r="G699" s="12"/>
      <c r="H699" s="105"/>
    </row>
    <row r="700" spans="7:8" ht="15.75" customHeight="1" x14ac:dyDescent="0.25">
      <c r="G700" s="12"/>
      <c r="H700" s="105"/>
    </row>
    <row r="701" spans="7:8" ht="15.75" customHeight="1" x14ac:dyDescent="0.25">
      <c r="G701" s="12"/>
      <c r="H701" s="105"/>
    </row>
    <row r="702" spans="7:8" ht="15.75" customHeight="1" x14ac:dyDescent="0.25">
      <c r="G702" s="12"/>
      <c r="H702" s="105"/>
    </row>
    <row r="703" spans="7:8" ht="15.75" customHeight="1" x14ac:dyDescent="0.25">
      <c r="G703" s="12"/>
      <c r="H703" s="105"/>
    </row>
    <row r="704" spans="7:8" ht="15.75" customHeight="1" x14ac:dyDescent="0.25">
      <c r="G704" s="12"/>
      <c r="H704" s="105"/>
    </row>
    <row r="705" spans="7:8" ht="15.75" customHeight="1" x14ac:dyDescent="0.25">
      <c r="G705" s="12"/>
      <c r="H705" s="105"/>
    </row>
    <row r="706" spans="7:8" ht="15.75" customHeight="1" x14ac:dyDescent="0.25">
      <c r="G706" s="12"/>
      <c r="H706" s="105"/>
    </row>
    <row r="707" spans="7:8" ht="15.75" customHeight="1" x14ac:dyDescent="0.25">
      <c r="G707" s="12"/>
      <c r="H707" s="105"/>
    </row>
    <row r="708" spans="7:8" ht="15.75" customHeight="1" x14ac:dyDescent="0.25">
      <c r="G708" s="12"/>
      <c r="H708" s="105"/>
    </row>
    <row r="709" spans="7:8" ht="15.75" customHeight="1" x14ac:dyDescent="0.25">
      <c r="G709" s="12"/>
      <c r="H709" s="105"/>
    </row>
    <row r="710" spans="7:8" ht="15.75" customHeight="1" x14ac:dyDescent="0.25">
      <c r="G710" s="12"/>
      <c r="H710" s="105"/>
    </row>
    <row r="711" spans="7:8" ht="15.75" customHeight="1" x14ac:dyDescent="0.25">
      <c r="G711" s="12"/>
      <c r="H711" s="105"/>
    </row>
    <row r="712" spans="7:8" ht="15.75" customHeight="1" x14ac:dyDescent="0.25">
      <c r="G712" s="12"/>
      <c r="H712" s="105"/>
    </row>
    <row r="713" spans="7:8" ht="15.75" customHeight="1" x14ac:dyDescent="0.25">
      <c r="G713" s="12"/>
      <c r="H713" s="105"/>
    </row>
    <row r="714" spans="7:8" ht="15.75" customHeight="1" x14ac:dyDescent="0.25">
      <c r="G714" s="12"/>
      <c r="H714" s="105"/>
    </row>
    <row r="715" spans="7:8" ht="15.75" customHeight="1" x14ac:dyDescent="0.25">
      <c r="G715" s="12"/>
      <c r="H715" s="105"/>
    </row>
    <row r="716" spans="7:8" ht="15.75" customHeight="1" x14ac:dyDescent="0.25">
      <c r="G716" s="12"/>
      <c r="H716" s="105"/>
    </row>
    <row r="717" spans="7:8" ht="15.75" customHeight="1" x14ac:dyDescent="0.25">
      <c r="G717" s="12"/>
      <c r="H717" s="105"/>
    </row>
    <row r="718" spans="7:8" ht="15.75" customHeight="1" x14ac:dyDescent="0.25">
      <c r="G718" s="12"/>
      <c r="H718" s="105"/>
    </row>
    <row r="719" spans="7:8" ht="15.75" customHeight="1" x14ac:dyDescent="0.25">
      <c r="G719" s="12"/>
      <c r="H719" s="105"/>
    </row>
    <row r="720" spans="7:8" ht="15.75" customHeight="1" x14ac:dyDescent="0.25">
      <c r="G720" s="12"/>
      <c r="H720" s="105"/>
    </row>
    <row r="721" spans="7:8" ht="15.75" customHeight="1" x14ac:dyDescent="0.25">
      <c r="G721" s="12"/>
      <c r="H721" s="105"/>
    </row>
    <row r="722" spans="7:8" ht="15.75" customHeight="1" x14ac:dyDescent="0.25">
      <c r="G722" s="12"/>
      <c r="H722" s="105"/>
    </row>
    <row r="723" spans="7:8" ht="15.75" customHeight="1" x14ac:dyDescent="0.25">
      <c r="G723" s="12"/>
      <c r="H723" s="105"/>
    </row>
    <row r="724" spans="7:8" ht="15.75" customHeight="1" x14ac:dyDescent="0.25">
      <c r="G724" s="12"/>
      <c r="H724" s="105"/>
    </row>
    <row r="725" spans="7:8" ht="15.75" customHeight="1" x14ac:dyDescent="0.25">
      <c r="G725" s="12"/>
      <c r="H725" s="105"/>
    </row>
    <row r="726" spans="7:8" ht="15.75" customHeight="1" x14ac:dyDescent="0.25">
      <c r="G726" s="12"/>
      <c r="H726" s="105"/>
    </row>
    <row r="727" spans="7:8" ht="15.75" customHeight="1" x14ac:dyDescent="0.25">
      <c r="G727" s="12"/>
      <c r="H727" s="105"/>
    </row>
    <row r="728" spans="7:8" ht="15.75" customHeight="1" x14ac:dyDescent="0.25">
      <c r="G728" s="12"/>
      <c r="H728" s="105"/>
    </row>
    <row r="729" spans="7:8" ht="15.75" customHeight="1" x14ac:dyDescent="0.25">
      <c r="G729" s="12"/>
      <c r="H729" s="105"/>
    </row>
    <row r="730" spans="7:8" ht="15.75" customHeight="1" x14ac:dyDescent="0.25">
      <c r="G730" s="12"/>
      <c r="H730" s="105"/>
    </row>
    <row r="731" spans="7:8" ht="15.75" customHeight="1" x14ac:dyDescent="0.25">
      <c r="G731" s="12"/>
      <c r="H731" s="105"/>
    </row>
    <row r="732" spans="7:8" ht="15.75" customHeight="1" x14ac:dyDescent="0.25">
      <c r="G732" s="12"/>
      <c r="H732" s="105"/>
    </row>
    <row r="733" spans="7:8" ht="15.75" customHeight="1" x14ac:dyDescent="0.25">
      <c r="G733" s="12"/>
      <c r="H733" s="105"/>
    </row>
    <row r="734" spans="7:8" ht="15.75" customHeight="1" x14ac:dyDescent="0.25">
      <c r="G734" s="12"/>
      <c r="H734" s="105"/>
    </row>
    <row r="735" spans="7:8" ht="15.75" customHeight="1" x14ac:dyDescent="0.25">
      <c r="G735" s="12"/>
      <c r="H735" s="105"/>
    </row>
    <row r="736" spans="7:8" ht="15.75" customHeight="1" x14ac:dyDescent="0.25">
      <c r="G736" s="12"/>
      <c r="H736" s="105"/>
    </row>
    <row r="737" spans="7:8" ht="15.75" customHeight="1" x14ac:dyDescent="0.25">
      <c r="G737" s="12"/>
      <c r="H737" s="105"/>
    </row>
    <row r="738" spans="7:8" ht="15.75" customHeight="1" x14ac:dyDescent="0.25">
      <c r="G738" s="12"/>
      <c r="H738" s="105"/>
    </row>
    <row r="739" spans="7:8" ht="15.75" customHeight="1" x14ac:dyDescent="0.25">
      <c r="G739" s="12"/>
      <c r="H739" s="105"/>
    </row>
    <row r="740" spans="7:8" ht="15.75" customHeight="1" x14ac:dyDescent="0.25">
      <c r="G740" s="12"/>
      <c r="H740" s="105"/>
    </row>
    <row r="741" spans="7:8" ht="15.75" customHeight="1" x14ac:dyDescent="0.25">
      <c r="G741" s="12"/>
      <c r="H741" s="105"/>
    </row>
    <row r="742" spans="7:8" ht="15.75" customHeight="1" x14ac:dyDescent="0.25">
      <c r="G742" s="12"/>
      <c r="H742" s="105"/>
    </row>
    <row r="743" spans="7:8" ht="15.75" customHeight="1" x14ac:dyDescent="0.25">
      <c r="G743" s="12"/>
      <c r="H743" s="105"/>
    </row>
    <row r="744" spans="7:8" ht="15.75" customHeight="1" x14ac:dyDescent="0.25">
      <c r="G744" s="12"/>
      <c r="H744" s="105"/>
    </row>
    <row r="745" spans="7:8" ht="15.75" customHeight="1" x14ac:dyDescent="0.25">
      <c r="G745" s="12"/>
      <c r="H745" s="105"/>
    </row>
    <row r="746" spans="7:8" ht="15.75" customHeight="1" x14ac:dyDescent="0.25">
      <c r="G746" s="12"/>
      <c r="H746" s="105"/>
    </row>
    <row r="747" spans="7:8" ht="15.75" customHeight="1" x14ac:dyDescent="0.25">
      <c r="G747" s="12"/>
      <c r="H747" s="105"/>
    </row>
    <row r="748" spans="7:8" ht="15.75" customHeight="1" x14ac:dyDescent="0.25">
      <c r="G748" s="12"/>
      <c r="H748" s="105"/>
    </row>
    <row r="749" spans="7:8" ht="15.75" customHeight="1" x14ac:dyDescent="0.25">
      <c r="G749" s="12"/>
      <c r="H749" s="105"/>
    </row>
    <row r="750" spans="7:8" ht="15.75" customHeight="1" x14ac:dyDescent="0.25">
      <c r="G750" s="12"/>
      <c r="H750" s="105"/>
    </row>
    <row r="751" spans="7:8" ht="15.75" customHeight="1" x14ac:dyDescent="0.25">
      <c r="G751" s="12"/>
      <c r="H751" s="105"/>
    </row>
    <row r="752" spans="7:8" ht="15.75" customHeight="1" x14ac:dyDescent="0.25">
      <c r="G752" s="12"/>
      <c r="H752" s="105"/>
    </row>
    <row r="753" spans="7:8" ht="15.75" customHeight="1" x14ac:dyDescent="0.25">
      <c r="G753" s="12"/>
      <c r="H753" s="105"/>
    </row>
    <row r="754" spans="7:8" ht="15.75" customHeight="1" x14ac:dyDescent="0.25">
      <c r="G754" s="12"/>
      <c r="H754" s="105"/>
    </row>
    <row r="755" spans="7:8" ht="15.75" customHeight="1" x14ac:dyDescent="0.25">
      <c r="G755" s="12"/>
      <c r="H755" s="105"/>
    </row>
    <row r="756" spans="7:8" ht="15.75" customHeight="1" x14ac:dyDescent="0.25">
      <c r="G756" s="12"/>
      <c r="H756" s="105"/>
    </row>
    <row r="757" spans="7:8" ht="15.75" customHeight="1" x14ac:dyDescent="0.25">
      <c r="G757" s="12"/>
      <c r="H757" s="105"/>
    </row>
    <row r="758" spans="7:8" ht="15.75" customHeight="1" x14ac:dyDescent="0.25">
      <c r="G758" s="12"/>
      <c r="H758" s="105"/>
    </row>
    <row r="759" spans="7:8" ht="15.75" customHeight="1" x14ac:dyDescent="0.25">
      <c r="G759" s="12"/>
      <c r="H759" s="105"/>
    </row>
    <row r="760" spans="7:8" ht="15.75" customHeight="1" x14ac:dyDescent="0.25">
      <c r="G760" s="12"/>
      <c r="H760" s="105"/>
    </row>
    <row r="761" spans="7:8" ht="15.75" customHeight="1" x14ac:dyDescent="0.25">
      <c r="G761" s="12"/>
      <c r="H761" s="105"/>
    </row>
    <row r="762" spans="7:8" ht="15.75" customHeight="1" x14ac:dyDescent="0.25">
      <c r="G762" s="12"/>
      <c r="H762" s="105"/>
    </row>
    <row r="763" spans="7:8" ht="15.75" customHeight="1" x14ac:dyDescent="0.25">
      <c r="G763" s="12"/>
      <c r="H763" s="105"/>
    </row>
    <row r="764" spans="7:8" ht="15.75" customHeight="1" x14ac:dyDescent="0.25">
      <c r="G764" s="12"/>
      <c r="H764" s="105"/>
    </row>
    <row r="765" spans="7:8" ht="15.75" customHeight="1" x14ac:dyDescent="0.25">
      <c r="G765" s="12"/>
      <c r="H765" s="105"/>
    </row>
    <row r="766" spans="7:8" ht="15.75" customHeight="1" x14ac:dyDescent="0.25">
      <c r="G766" s="12"/>
      <c r="H766" s="105"/>
    </row>
    <row r="767" spans="7:8" ht="15.75" customHeight="1" x14ac:dyDescent="0.25">
      <c r="G767" s="12"/>
      <c r="H767" s="105"/>
    </row>
    <row r="768" spans="7:8" ht="15.75" customHeight="1" x14ac:dyDescent="0.25">
      <c r="G768" s="12"/>
      <c r="H768" s="105"/>
    </row>
    <row r="769" spans="7:8" ht="15.75" customHeight="1" x14ac:dyDescent="0.25">
      <c r="G769" s="12"/>
      <c r="H769" s="105"/>
    </row>
    <row r="770" spans="7:8" ht="15.75" customHeight="1" x14ac:dyDescent="0.25">
      <c r="G770" s="12"/>
      <c r="H770" s="105"/>
    </row>
    <row r="771" spans="7:8" ht="15.75" customHeight="1" x14ac:dyDescent="0.25">
      <c r="G771" s="12"/>
      <c r="H771" s="105"/>
    </row>
    <row r="772" spans="7:8" ht="15.75" customHeight="1" x14ac:dyDescent="0.25">
      <c r="G772" s="12"/>
      <c r="H772" s="105"/>
    </row>
    <row r="773" spans="7:8" ht="15.75" customHeight="1" x14ac:dyDescent="0.25">
      <c r="G773" s="12"/>
      <c r="H773" s="105"/>
    </row>
    <row r="774" spans="7:8" ht="15.75" customHeight="1" x14ac:dyDescent="0.25">
      <c r="G774" s="12"/>
      <c r="H774" s="105"/>
    </row>
    <row r="775" spans="7:8" ht="15.75" customHeight="1" x14ac:dyDescent="0.25">
      <c r="G775" s="12"/>
      <c r="H775" s="105"/>
    </row>
    <row r="776" spans="7:8" ht="15.75" customHeight="1" x14ac:dyDescent="0.25">
      <c r="G776" s="12"/>
      <c r="H776" s="105"/>
    </row>
    <row r="777" spans="7:8" ht="15.75" customHeight="1" x14ac:dyDescent="0.25">
      <c r="G777" s="12"/>
      <c r="H777" s="105"/>
    </row>
    <row r="778" spans="7:8" ht="15.75" customHeight="1" x14ac:dyDescent="0.25">
      <c r="G778" s="12"/>
      <c r="H778" s="105"/>
    </row>
    <row r="779" spans="7:8" ht="15.75" customHeight="1" x14ac:dyDescent="0.25">
      <c r="G779" s="12"/>
      <c r="H779" s="105"/>
    </row>
    <row r="780" spans="7:8" ht="15.75" customHeight="1" x14ac:dyDescent="0.25">
      <c r="G780" s="12"/>
      <c r="H780" s="105"/>
    </row>
    <row r="781" spans="7:8" ht="15.75" customHeight="1" x14ac:dyDescent="0.25">
      <c r="G781" s="12"/>
      <c r="H781" s="105"/>
    </row>
    <row r="782" spans="7:8" ht="15.75" customHeight="1" x14ac:dyDescent="0.25">
      <c r="G782" s="12"/>
      <c r="H782" s="105"/>
    </row>
    <row r="783" spans="7:8" ht="15.75" customHeight="1" x14ac:dyDescent="0.25">
      <c r="G783" s="12"/>
      <c r="H783" s="105"/>
    </row>
    <row r="784" spans="7:8" ht="15.75" customHeight="1" x14ac:dyDescent="0.25">
      <c r="G784" s="12"/>
      <c r="H784" s="105"/>
    </row>
    <row r="785" spans="7:8" ht="15.75" customHeight="1" x14ac:dyDescent="0.25">
      <c r="G785" s="12"/>
      <c r="H785" s="105"/>
    </row>
    <row r="786" spans="7:8" ht="15.75" customHeight="1" x14ac:dyDescent="0.25">
      <c r="G786" s="12"/>
      <c r="H786" s="105"/>
    </row>
    <row r="787" spans="7:8" ht="15.75" customHeight="1" x14ac:dyDescent="0.25">
      <c r="G787" s="12"/>
      <c r="H787" s="105"/>
    </row>
    <row r="788" spans="7:8" ht="15.75" customHeight="1" x14ac:dyDescent="0.25">
      <c r="G788" s="12"/>
      <c r="H788" s="105"/>
    </row>
    <row r="789" spans="7:8" ht="15.75" customHeight="1" x14ac:dyDescent="0.25">
      <c r="G789" s="12"/>
      <c r="H789" s="105"/>
    </row>
    <row r="790" spans="7:8" ht="15.75" customHeight="1" x14ac:dyDescent="0.25">
      <c r="G790" s="12"/>
      <c r="H790" s="105"/>
    </row>
    <row r="791" spans="7:8" ht="15.75" customHeight="1" x14ac:dyDescent="0.25">
      <c r="G791" s="12"/>
      <c r="H791" s="105"/>
    </row>
    <row r="792" spans="7:8" ht="15.75" customHeight="1" x14ac:dyDescent="0.25">
      <c r="G792" s="12"/>
      <c r="H792" s="105"/>
    </row>
    <row r="793" spans="7:8" ht="15.75" customHeight="1" x14ac:dyDescent="0.25">
      <c r="G793" s="12"/>
      <c r="H793" s="105"/>
    </row>
    <row r="794" spans="7:8" ht="15.75" customHeight="1" x14ac:dyDescent="0.25">
      <c r="G794" s="12"/>
      <c r="H794" s="105"/>
    </row>
    <row r="795" spans="7:8" ht="15.75" customHeight="1" x14ac:dyDescent="0.25">
      <c r="G795" s="12"/>
      <c r="H795" s="105"/>
    </row>
    <row r="796" spans="7:8" ht="15.75" customHeight="1" x14ac:dyDescent="0.25">
      <c r="G796" s="12"/>
      <c r="H796" s="105"/>
    </row>
    <row r="797" spans="7:8" ht="15.75" customHeight="1" x14ac:dyDescent="0.25">
      <c r="G797" s="12"/>
      <c r="H797" s="105"/>
    </row>
    <row r="798" spans="7:8" ht="15.75" customHeight="1" x14ac:dyDescent="0.25">
      <c r="G798" s="12"/>
      <c r="H798" s="105"/>
    </row>
    <row r="799" spans="7:8" ht="15.75" customHeight="1" x14ac:dyDescent="0.25">
      <c r="G799" s="12"/>
      <c r="H799" s="105"/>
    </row>
    <row r="800" spans="7:8" ht="15.75" customHeight="1" x14ac:dyDescent="0.25">
      <c r="G800" s="12"/>
      <c r="H800" s="105"/>
    </row>
    <row r="801" spans="7:8" ht="15.75" customHeight="1" x14ac:dyDescent="0.25">
      <c r="G801" s="12"/>
      <c r="H801" s="105"/>
    </row>
    <row r="802" spans="7:8" ht="15.75" customHeight="1" x14ac:dyDescent="0.25">
      <c r="G802" s="12"/>
      <c r="H802" s="105"/>
    </row>
    <row r="803" spans="7:8" ht="15.75" customHeight="1" x14ac:dyDescent="0.25">
      <c r="G803" s="12"/>
      <c r="H803" s="105"/>
    </row>
    <row r="804" spans="7:8" ht="15.75" customHeight="1" x14ac:dyDescent="0.25">
      <c r="G804" s="12"/>
      <c r="H804" s="105"/>
    </row>
    <row r="805" spans="7:8" ht="15.75" customHeight="1" x14ac:dyDescent="0.25">
      <c r="G805" s="12"/>
      <c r="H805" s="105"/>
    </row>
    <row r="806" spans="7:8" ht="15.75" customHeight="1" x14ac:dyDescent="0.25">
      <c r="G806" s="12"/>
      <c r="H806" s="105"/>
    </row>
    <row r="807" spans="7:8" ht="15.75" customHeight="1" x14ac:dyDescent="0.25">
      <c r="G807" s="12"/>
      <c r="H807" s="105"/>
    </row>
    <row r="808" spans="7:8" ht="15.75" customHeight="1" x14ac:dyDescent="0.25">
      <c r="G808" s="12"/>
      <c r="H808" s="105"/>
    </row>
    <row r="809" spans="7:8" ht="15.75" customHeight="1" x14ac:dyDescent="0.25">
      <c r="G809" s="12"/>
      <c r="H809" s="105"/>
    </row>
    <row r="810" spans="7:8" ht="15.75" customHeight="1" x14ac:dyDescent="0.25">
      <c r="G810" s="12"/>
      <c r="H810" s="105"/>
    </row>
    <row r="811" spans="7:8" ht="15.75" customHeight="1" x14ac:dyDescent="0.25">
      <c r="G811" s="12"/>
      <c r="H811" s="105"/>
    </row>
    <row r="812" spans="7:8" ht="15.75" customHeight="1" x14ac:dyDescent="0.25">
      <c r="G812" s="12"/>
      <c r="H812" s="105"/>
    </row>
    <row r="813" spans="7:8" ht="15.75" customHeight="1" x14ac:dyDescent="0.25">
      <c r="G813" s="12"/>
      <c r="H813" s="105"/>
    </row>
    <row r="814" spans="7:8" ht="15.75" customHeight="1" x14ac:dyDescent="0.25">
      <c r="G814" s="12"/>
      <c r="H814" s="105"/>
    </row>
    <row r="815" spans="7:8" ht="15.75" customHeight="1" x14ac:dyDescent="0.25">
      <c r="G815" s="12"/>
      <c r="H815" s="105"/>
    </row>
    <row r="816" spans="7:8" ht="15.75" customHeight="1" x14ac:dyDescent="0.25">
      <c r="G816" s="12"/>
      <c r="H816" s="105"/>
    </row>
    <row r="817" spans="7:8" ht="15.75" customHeight="1" x14ac:dyDescent="0.25">
      <c r="G817" s="12"/>
      <c r="H817" s="105"/>
    </row>
    <row r="818" spans="7:8" ht="15.75" customHeight="1" x14ac:dyDescent="0.25">
      <c r="G818" s="12"/>
      <c r="H818" s="105"/>
    </row>
    <row r="819" spans="7:8" ht="15.75" customHeight="1" x14ac:dyDescent="0.25">
      <c r="G819" s="12"/>
      <c r="H819" s="105"/>
    </row>
    <row r="820" spans="7:8" ht="15.75" customHeight="1" x14ac:dyDescent="0.25">
      <c r="G820" s="12"/>
      <c r="H820" s="105"/>
    </row>
    <row r="821" spans="7:8" ht="15.75" customHeight="1" x14ac:dyDescent="0.25">
      <c r="G821" s="12"/>
      <c r="H821" s="105"/>
    </row>
    <row r="822" spans="7:8" ht="15.75" customHeight="1" x14ac:dyDescent="0.25">
      <c r="G822" s="12"/>
      <c r="H822" s="105"/>
    </row>
    <row r="823" spans="7:8" ht="15.75" customHeight="1" x14ac:dyDescent="0.25">
      <c r="G823" s="12"/>
      <c r="H823" s="105"/>
    </row>
    <row r="824" spans="7:8" ht="15.75" customHeight="1" x14ac:dyDescent="0.25">
      <c r="G824" s="12"/>
      <c r="H824" s="105"/>
    </row>
    <row r="825" spans="7:8" ht="15.75" customHeight="1" x14ac:dyDescent="0.25">
      <c r="G825" s="12"/>
      <c r="H825" s="105"/>
    </row>
    <row r="826" spans="7:8" ht="15.75" customHeight="1" x14ac:dyDescent="0.25">
      <c r="G826" s="12"/>
      <c r="H826" s="105"/>
    </row>
    <row r="827" spans="7:8" ht="15.75" customHeight="1" x14ac:dyDescent="0.25">
      <c r="G827" s="12"/>
      <c r="H827" s="105"/>
    </row>
    <row r="828" spans="7:8" ht="15.75" customHeight="1" x14ac:dyDescent="0.25">
      <c r="G828" s="12"/>
      <c r="H828" s="105"/>
    </row>
    <row r="829" spans="7:8" ht="15.75" customHeight="1" x14ac:dyDescent="0.25">
      <c r="G829" s="12"/>
      <c r="H829" s="105"/>
    </row>
    <row r="830" spans="7:8" ht="15.75" customHeight="1" x14ac:dyDescent="0.25">
      <c r="G830" s="12"/>
      <c r="H830" s="105"/>
    </row>
    <row r="831" spans="7:8" ht="15.75" customHeight="1" x14ac:dyDescent="0.25">
      <c r="G831" s="12"/>
      <c r="H831" s="105"/>
    </row>
    <row r="832" spans="7:8" ht="15.75" customHeight="1" x14ac:dyDescent="0.25">
      <c r="G832" s="12"/>
      <c r="H832" s="105"/>
    </row>
    <row r="833" spans="7:8" ht="15.75" customHeight="1" x14ac:dyDescent="0.25">
      <c r="G833" s="12"/>
      <c r="H833" s="105"/>
    </row>
    <row r="834" spans="7:8" ht="15.75" customHeight="1" x14ac:dyDescent="0.25">
      <c r="G834" s="12"/>
      <c r="H834" s="105"/>
    </row>
    <row r="835" spans="7:8" ht="15.75" customHeight="1" x14ac:dyDescent="0.25">
      <c r="G835" s="12"/>
      <c r="H835" s="105"/>
    </row>
    <row r="836" spans="7:8" ht="15.75" customHeight="1" x14ac:dyDescent="0.25">
      <c r="G836" s="12"/>
      <c r="H836" s="105"/>
    </row>
    <row r="837" spans="7:8" ht="15.75" customHeight="1" x14ac:dyDescent="0.25">
      <c r="G837" s="12"/>
      <c r="H837" s="105"/>
    </row>
    <row r="838" spans="7:8" ht="15.75" customHeight="1" x14ac:dyDescent="0.25">
      <c r="G838" s="12"/>
      <c r="H838" s="105"/>
    </row>
    <row r="839" spans="7:8" ht="15.75" customHeight="1" x14ac:dyDescent="0.25">
      <c r="G839" s="12"/>
      <c r="H839" s="105"/>
    </row>
    <row r="840" spans="7:8" ht="15.75" customHeight="1" x14ac:dyDescent="0.25">
      <c r="G840" s="12"/>
      <c r="H840" s="105"/>
    </row>
    <row r="841" spans="7:8" ht="15.75" customHeight="1" x14ac:dyDescent="0.25">
      <c r="G841" s="12"/>
      <c r="H841" s="105"/>
    </row>
    <row r="842" spans="7:8" ht="15.75" customHeight="1" x14ac:dyDescent="0.25">
      <c r="G842" s="12"/>
      <c r="H842" s="105"/>
    </row>
    <row r="843" spans="7:8" ht="15.75" customHeight="1" x14ac:dyDescent="0.25">
      <c r="G843" s="12"/>
      <c r="H843" s="105"/>
    </row>
    <row r="844" spans="7:8" ht="15.75" customHeight="1" x14ac:dyDescent="0.25">
      <c r="G844" s="12"/>
      <c r="H844" s="105"/>
    </row>
    <row r="845" spans="7:8" ht="15.75" customHeight="1" x14ac:dyDescent="0.25">
      <c r="G845" s="12"/>
      <c r="H845" s="105"/>
    </row>
    <row r="846" spans="7:8" ht="15.75" customHeight="1" x14ac:dyDescent="0.25">
      <c r="G846" s="12"/>
      <c r="H846" s="105"/>
    </row>
    <row r="847" spans="7:8" ht="15.75" customHeight="1" x14ac:dyDescent="0.25">
      <c r="G847" s="12"/>
      <c r="H847" s="105"/>
    </row>
    <row r="848" spans="7:8" ht="15.75" customHeight="1" x14ac:dyDescent="0.25">
      <c r="G848" s="12"/>
      <c r="H848" s="105"/>
    </row>
    <row r="849" spans="7:8" ht="15.75" customHeight="1" x14ac:dyDescent="0.25">
      <c r="G849" s="12"/>
      <c r="H849" s="105"/>
    </row>
    <row r="850" spans="7:8" ht="15.75" customHeight="1" x14ac:dyDescent="0.25">
      <c r="G850" s="12"/>
      <c r="H850" s="105"/>
    </row>
    <row r="851" spans="7:8" ht="15.75" customHeight="1" x14ac:dyDescent="0.25">
      <c r="G851" s="12"/>
      <c r="H851" s="105"/>
    </row>
    <row r="852" spans="7:8" ht="15.75" customHeight="1" x14ac:dyDescent="0.25">
      <c r="G852" s="12"/>
      <c r="H852" s="105"/>
    </row>
    <row r="853" spans="7:8" ht="15.75" customHeight="1" x14ac:dyDescent="0.25">
      <c r="G853" s="12"/>
      <c r="H853" s="105"/>
    </row>
    <row r="854" spans="7:8" ht="15.75" customHeight="1" x14ac:dyDescent="0.25">
      <c r="G854" s="12"/>
      <c r="H854" s="105"/>
    </row>
    <row r="855" spans="7:8" ht="15.75" customHeight="1" x14ac:dyDescent="0.25">
      <c r="G855" s="12"/>
      <c r="H855" s="105"/>
    </row>
    <row r="856" spans="7:8" ht="15.75" customHeight="1" x14ac:dyDescent="0.25">
      <c r="G856" s="12"/>
      <c r="H856" s="105"/>
    </row>
    <row r="857" spans="7:8" ht="15.75" customHeight="1" x14ac:dyDescent="0.25">
      <c r="G857" s="12"/>
      <c r="H857" s="105"/>
    </row>
    <row r="858" spans="7:8" ht="15.75" customHeight="1" x14ac:dyDescent="0.25">
      <c r="G858" s="12"/>
      <c r="H858" s="105"/>
    </row>
    <row r="859" spans="7:8" ht="15.75" customHeight="1" x14ac:dyDescent="0.25">
      <c r="G859" s="12"/>
      <c r="H859" s="105"/>
    </row>
    <row r="860" spans="7:8" ht="15.75" customHeight="1" x14ac:dyDescent="0.25">
      <c r="G860" s="12"/>
      <c r="H860" s="105"/>
    </row>
    <row r="861" spans="7:8" ht="15.75" customHeight="1" x14ac:dyDescent="0.25">
      <c r="G861" s="12"/>
      <c r="H861" s="105"/>
    </row>
    <row r="862" spans="7:8" ht="15.75" customHeight="1" x14ac:dyDescent="0.25">
      <c r="G862" s="12"/>
      <c r="H862" s="105"/>
    </row>
    <row r="863" spans="7:8" ht="15.75" customHeight="1" x14ac:dyDescent="0.25">
      <c r="G863" s="12"/>
      <c r="H863" s="105"/>
    </row>
    <row r="864" spans="7:8" ht="15.75" customHeight="1" x14ac:dyDescent="0.25">
      <c r="G864" s="12"/>
      <c r="H864" s="105"/>
    </row>
    <row r="865" spans="7:8" ht="15.75" customHeight="1" x14ac:dyDescent="0.25">
      <c r="G865" s="12"/>
      <c r="H865" s="105"/>
    </row>
    <row r="866" spans="7:8" ht="15.75" customHeight="1" x14ac:dyDescent="0.25">
      <c r="G866" s="12"/>
      <c r="H866" s="105"/>
    </row>
    <row r="867" spans="7:8" ht="15.75" customHeight="1" x14ac:dyDescent="0.25">
      <c r="G867" s="12"/>
      <c r="H867" s="105"/>
    </row>
    <row r="868" spans="7:8" ht="15.75" customHeight="1" x14ac:dyDescent="0.25">
      <c r="G868" s="12"/>
      <c r="H868" s="105"/>
    </row>
    <row r="869" spans="7:8" ht="15.75" customHeight="1" x14ac:dyDescent="0.25">
      <c r="G869" s="12"/>
      <c r="H869" s="105"/>
    </row>
    <row r="870" spans="7:8" ht="15.75" customHeight="1" x14ac:dyDescent="0.25">
      <c r="G870" s="12"/>
      <c r="H870" s="105"/>
    </row>
    <row r="871" spans="7:8" ht="15.75" customHeight="1" x14ac:dyDescent="0.25">
      <c r="G871" s="12"/>
      <c r="H871" s="105"/>
    </row>
    <row r="872" spans="7:8" ht="15.75" customHeight="1" x14ac:dyDescent="0.25">
      <c r="G872" s="12"/>
      <c r="H872" s="105"/>
    </row>
    <row r="873" spans="7:8" ht="15.75" customHeight="1" x14ac:dyDescent="0.25">
      <c r="G873" s="12"/>
      <c r="H873" s="105"/>
    </row>
    <row r="874" spans="7:8" ht="15.75" customHeight="1" x14ac:dyDescent="0.25">
      <c r="G874" s="12"/>
      <c r="H874" s="105"/>
    </row>
    <row r="875" spans="7:8" ht="15.75" customHeight="1" x14ac:dyDescent="0.25">
      <c r="G875" s="12"/>
      <c r="H875" s="105"/>
    </row>
    <row r="876" spans="7:8" ht="15.75" customHeight="1" x14ac:dyDescent="0.25">
      <c r="G876" s="12"/>
      <c r="H876" s="105"/>
    </row>
    <row r="877" spans="7:8" ht="15.75" customHeight="1" x14ac:dyDescent="0.25">
      <c r="G877" s="12"/>
      <c r="H877" s="105"/>
    </row>
    <row r="878" spans="7:8" ht="15.75" customHeight="1" x14ac:dyDescent="0.25">
      <c r="G878" s="12"/>
      <c r="H878" s="105"/>
    </row>
    <row r="879" spans="7:8" ht="15.75" customHeight="1" x14ac:dyDescent="0.25">
      <c r="G879" s="12"/>
      <c r="H879" s="105"/>
    </row>
    <row r="880" spans="7:8" ht="15.75" customHeight="1" x14ac:dyDescent="0.25">
      <c r="G880" s="12"/>
      <c r="H880" s="105"/>
    </row>
    <row r="881" spans="7:8" ht="15.75" customHeight="1" x14ac:dyDescent="0.25">
      <c r="G881" s="12"/>
      <c r="H881" s="105"/>
    </row>
    <row r="882" spans="7:8" ht="15.75" customHeight="1" x14ac:dyDescent="0.25">
      <c r="G882" s="12"/>
      <c r="H882" s="105"/>
    </row>
    <row r="883" spans="7:8" ht="15.75" customHeight="1" x14ac:dyDescent="0.25">
      <c r="G883" s="12"/>
      <c r="H883" s="105"/>
    </row>
    <row r="884" spans="7:8" ht="15.75" customHeight="1" x14ac:dyDescent="0.25">
      <c r="G884" s="12"/>
      <c r="H884" s="105"/>
    </row>
    <row r="885" spans="7:8" ht="15.75" customHeight="1" x14ac:dyDescent="0.25">
      <c r="G885" s="12"/>
      <c r="H885" s="105"/>
    </row>
    <row r="886" spans="7:8" ht="15.75" customHeight="1" x14ac:dyDescent="0.25">
      <c r="G886" s="12"/>
      <c r="H886" s="105"/>
    </row>
    <row r="887" spans="7:8" ht="15.75" customHeight="1" x14ac:dyDescent="0.25">
      <c r="G887" s="12"/>
      <c r="H887" s="105"/>
    </row>
    <row r="888" spans="7:8" ht="15.75" customHeight="1" x14ac:dyDescent="0.25">
      <c r="G888" s="12"/>
      <c r="H888" s="105"/>
    </row>
    <row r="889" spans="7:8" ht="15.75" customHeight="1" x14ac:dyDescent="0.25">
      <c r="G889" s="12"/>
      <c r="H889" s="105"/>
    </row>
    <row r="890" spans="7:8" ht="15.75" customHeight="1" x14ac:dyDescent="0.25">
      <c r="G890" s="12"/>
      <c r="H890" s="105"/>
    </row>
    <row r="891" spans="7:8" ht="15.75" customHeight="1" x14ac:dyDescent="0.25">
      <c r="G891" s="12"/>
      <c r="H891" s="105"/>
    </row>
    <row r="892" spans="7:8" ht="15.75" customHeight="1" x14ac:dyDescent="0.25">
      <c r="G892" s="12"/>
      <c r="H892" s="105"/>
    </row>
    <row r="893" spans="7:8" ht="15.75" customHeight="1" x14ac:dyDescent="0.25">
      <c r="G893" s="12"/>
      <c r="H893" s="105"/>
    </row>
    <row r="894" spans="7:8" ht="15.75" customHeight="1" x14ac:dyDescent="0.25">
      <c r="G894" s="12"/>
      <c r="H894" s="105"/>
    </row>
    <row r="895" spans="7:8" ht="15.75" customHeight="1" x14ac:dyDescent="0.25">
      <c r="G895" s="12"/>
      <c r="H895" s="105"/>
    </row>
    <row r="896" spans="7:8" ht="15.75" customHeight="1" x14ac:dyDescent="0.25">
      <c r="G896" s="12"/>
      <c r="H896" s="105"/>
    </row>
    <row r="897" spans="7:8" ht="15.75" customHeight="1" x14ac:dyDescent="0.25">
      <c r="G897" s="12"/>
      <c r="H897" s="105"/>
    </row>
    <row r="898" spans="7:8" ht="15.75" customHeight="1" x14ac:dyDescent="0.25">
      <c r="G898" s="12"/>
      <c r="H898" s="105"/>
    </row>
    <row r="899" spans="7:8" ht="15.75" customHeight="1" x14ac:dyDescent="0.25">
      <c r="G899" s="12"/>
      <c r="H899" s="105"/>
    </row>
    <row r="900" spans="7:8" ht="15.75" customHeight="1" x14ac:dyDescent="0.25">
      <c r="G900" s="12"/>
      <c r="H900" s="105"/>
    </row>
    <row r="901" spans="7:8" ht="15.75" customHeight="1" x14ac:dyDescent="0.25">
      <c r="G901" s="12"/>
      <c r="H901" s="105"/>
    </row>
    <row r="902" spans="7:8" ht="15.75" customHeight="1" x14ac:dyDescent="0.25">
      <c r="G902" s="12"/>
      <c r="H902" s="105"/>
    </row>
    <row r="903" spans="7:8" ht="15.75" customHeight="1" x14ac:dyDescent="0.25">
      <c r="G903" s="12"/>
      <c r="H903" s="105"/>
    </row>
    <row r="904" spans="7:8" ht="15.75" customHeight="1" x14ac:dyDescent="0.25">
      <c r="G904" s="12"/>
      <c r="H904" s="105"/>
    </row>
    <row r="905" spans="7:8" ht="15.75" customHeight="1" x14ac:dyDescent="0.25">
      <c r="G905" s="12"/>
      <c r="H905" s="105"/>
    </row>
    <row r="906" spans="7:8" ht="15.75" customHeight="1" x14ac:dyDescent="0.25">
      <c r="G906" s="12"/>
      <c r="H906" s="105"/>
    </row>
    <row r="907" spans="7:8" ht="15.75" customHeight="1" x14ac:dyDescent="0.25">
      <c r="G907" s="12"/>
      <c r="H907" s="105"/>
    </row>
    <row r="908" spans="7:8" ht="15.75" customHeight="1" x14ac:dyDescent="0.25">
      <c r="G908" s="12"/>
      <c r="H908" s="105"/>
    </row>
    <row r="909" spans="7:8" ht="15.75" customHeight="1" x14ac:dyDescent="0.25">
      <c r="G909" s="12"/>
      <c r="H909" s="105"/>
    </row>
    <row r="910" spans="7:8" ht="15.75" customHeight="1" x14ac:dyDescent="0.25">
      <c r="G910" s="12"/>
      <c r="H910" s="105"/>
    </row>
    <row r="911" spans="7:8" ht="15.75" customHeight="1" x14ac:dyDescent="0.25">
      <c r="G911" s="12"/>
      <c r="H911" s="105"/>
    </row>
    <row r="912" spans="7:8" ht="15.75" customHeight="1" x14ac:dyDescent="0.25">
      <c r="G912" s="12"/>
      <c r="H912" s="105"/>
    </row>
    <row r="913" spans="7:8" ht="15.75" customHeight="1" x14ac:dyDescent="0.25">
      <c r="G913" s="12"/>
      <c r="H913" s="105"/>
    </row>
    <row r="914" spans="7:8" ht="15.75" customHeight="1" x14ac:dyDescent="0.25">
      <c r="G914" s="12"/>
      <c r="H914" s="105"/>
    </row>
    <row r="915" spans="7:8" ht="15.75" customHeight="1" x14ac:dyDescent="0.25">
      <c r="G915" s="12"/>
      <c r="H915" s="105"/>
    </row>
    <row r="916" spans="7:8" ht="15.75" customHeight="1" x14ac:dyDescent="0.25">
      <c r="G916" s="12"/>
      <c r="H916" s="105"/>
    </row>
    <row r="917" spans="7:8" ht="15.75" customHeight="1" x14ac:dyDescent="0.25">
      <c r="G917" s="12"/>
      <c r="H917" s="105"/>
    </row>
    <row r="918" spans="7:8" ht="15.75" customHeight="1" x14ac:dyDescent="0.25">
      <c r="G918" s="12"/>
      <c r="H918" s="105"/>
    </row>
    <row r="919" spans="7:8" ht="15.75" customHeight="1" x14ac:dyDescent="0.25">
      <c r="G919" s="12"/>
      <c r="H919" s="105"/>
    </row>
    <row r="920" spans="7:8" ht="15.75" customHeight="1" x14ac:dyDescent="0.25">
      <c r="G920" s="12"/>
      <c r="H920" s="105"/>
    </row>
    <row r="921" spans="7:8" ht="15.75" customHeight="1" x14ac:dyDescent="0.25">
      <c r="G921" s="12"/>
      <c r="H921" s="105"/>
    </row>
    <row r="922" spans="7:8" ht="15.75" customHeight="1" x14ac:dyDescent="0.25">
      <c r="G922" s="12"/>
      <c r="H922" s="105"/>
    </row>
    <row r="923" spans="7:8" ht="15.75" customHeight="1" x14ac:dyDescent="0.25">
      <c r="G923" s="12"/>
      <c r="H923" s="105"/>
    </row>
    <row r="924" spans="7:8" ht="15.75" customHeight="1" x14ac:dyDescent="0.25">
      <c r="G924" s="12"/>
      <c r="H924" s="105"/>
    </row>
    <row r="925" spans="7:8" ht="15.75" customHeight="1" x14ac:dyDescent="0.25">
      <c r="G925" s="12"/>
      <c r="H925" s="105"/>
    </row>
    <row r="926" spans="7:8" ht="15.75" customHeight="1" x14ac:dyDescent="0.25">
      <c r="G926" s="12"/>
      <c r="H926" s="105"/>
    </row>
    <row r="927" spans="7:8" ht="15.75" customHeight="1" x14ac:dyDescent="0.25">
      <c r="G927" s="12"/>
      <c r="H927" s="105"/>
    </row>
    <row r="928" spans="7:8" ht="15.75" customHeight="1" x14ac:dyDescent="0.25">
      <c r="G928" s="12"/>
      <c r="H928" s="105"/>
    </row>
    <row r="929" spans="7:8" ht="15.75" customHeight="1" x14ac:dyDescent="0.25">
      <c r="G929" s="12"/>
      <c r="H929" s="105"/>
    </row>
    <row r="930" spans="7:8" ht="15.75" customHeight="1" x14ac:dyDescent="0.25">
      <c r="G930" s="12"/>
      <c r="H930" s="105"/>
    </row>
    <row r="931" spans="7:8" ht="15.75" customHeight="1" x14ac:dyDescent="0.25">
      <c r="G931" s="12"/>
      <c r="H931" s="105"/>
    </row>
    <row r="932" spans="7:8" ht="15.75" customHeight="1" x14ac:dyDescent="0.25">
      <c r="G932" s="12"/>
      <c r="H932" s="105"/>
    </row>
    <row r="933" spans="7:8" ht="15.75" customHeight="1" x14ac:dyDescent="0.25">
      <c r="G933" s="12"/>
      <c r="H933" s="105"/>
    </row>
    <row r="934" spans="7:8" ht="15.75" customHeight="1" x14ac:dyDescent="0.25">
      <c r="G934" s="12"/>
      <c r="H934" s="105"/>
    </row>
    <row r="935" spans="7:8" ht="15.75" customHeight="1" x14ac:dyDescent="0.25">
      <c r="G935" s="12"/>
      <c r="H935" s="105"/>
    </row>
    <row r="936" spans="7:8" ht="15.75" customHeight="1" x14ac:dyDescent="0.25">
      <c r="G936" s="12"/>
      <c r="H936" s="105"/>
    </row>
    <row r="937" spans="7:8" ht="15.75" customHeight="1" x14ac:dyDescent="0.25">
      <c r="G937" s="12"/>
      <c r="H937" s="105"/>
    </row>
    <row r="938" spans="7:8" ht="15.75" customHeight="1" x14ac:dyDescent="0.25">
      <c r="G938" s="12"/>
      <c r="H938" s="105"/>
    </row>
    <row r="939" spans="7:8" ht="15.75" customHeight="1" x14ac:dyDescent="0.25">
      <c r="G939" s="12"/>
      <c r="H939" s="105"/>
    </row>
    <row r="940" spans="7:8" ht="15.75" customHeight="1" x14ac:dyDescent="0.25">
      <c r="G940" s="12"/>
      <c r="H940" s="105"/>
    </row>
    <row r="941" spans="7:8" ht="15.75" customHeight="1" x14ac:dyDescent="0.25">
      <c r="G941" s="12"/>
      <c r="H941" s="105"/>
    </row>
    <row r="942" spans="7:8" ht="15.75" customHeight="1" x14ac:dyDescent="0.25">
      <c r="G942" s="12"/>
      <c r="H942" s="105"/>
    </row>
    <row r="943" spans="7:8" ht="15.75" customHeight="1" x14ac:dyDescent="0.25">
      <c r="G943" s="12"/>
      <c r="H943" s="105"/>
    </row>
    <row r="944" spans="7:8" ht="15.75" customHeight="1" x14ac:dyDescent="0.25">
      <c r="G944" s="12"/>
      <c r="H944" s="105"/>
    </row>
    <row r="945" spans="7:8" ht="15.75" customHeight="1" x14ac:dyDescent="0.25">
      <c r="G945" s="12"/>
      <c r="H945" s="105"/>
    </row>
    <row r="946" spans="7:8" ht="15.75" customHeight="1" x14ac:dyDescent="0.25">
      <c r="G946" s="12"/>
      <c r="H946" s="105"/>
    </row>
    <row r="947" spans="7:8" ht="15.75" customHeight="1" x14ac:dyDescent="0.25">
      <c r="G947" s="12"/>
      <c r="H947" s="105"/>
    </row>
    <row r="948" spans="7:8" ht="15.75" customHeight="1" x14ac:dyDescent="0.25">
      <c r="G948" s="12"/>
      <c r="H948" s="105"/>
    </row>
    <row r="949" spans="7:8" ht="15.75" customHeight="1" x14ac:dyDescent="0.25">
      <c r="G949" s="12"/>
      <c r="H949" s="105"/>
    </row>
    <row r="950" spans="7:8" ht="15.75" customHeight="1" x14ac:dyDescent="0.25">
      <c r="G950" s="12"/>
      <c r="H950" s="105"/>
    </row>
    <row r="951" spans="7:8" ht="15.75" customHeight="1" x14ac:dyDescent="0.25">
      <c r="G951" s="12"/>
      <c r="H951" s="105"/>
    </row>
    <row r="952" spans="7:8" ht="15.75" customHeight="1" x14ac:dyDescent="0.25">
      <c r="G952" s="12"/>
      <c r="H952" s="105"/>
    </row>
    <row r="953" spans="7:8" ht="15.75" customHeight="1" x14ac:dyDescent="0.25">
      <c r="G953" s="12"/>
      <c r="H953" s="105"/>
    </row>
    <row r="954" spans="7:8" ht="15.75" customHeight="1" x14ac:dyDescent="0.25">
      <c r="G954" s="12"/>
      <c r="H954" s="105"/>
    </row>
    <row r="955" spans="7:8" ht="15.75" customHeight="1" x14ac:dyDescent="0.25">
      <c r="G955" s="12"/>
      <c r="H955" s="105"/>
    </row>
    <row r="956" spans="7:8" ht="15.75" customHeight="1" x14ac:dyDescent="0.25">
      <c r="G956" s="12"/>
      <c r="H956" s="105"/>
    </row>
    <row r="957" spans="7:8" ht="15.75" customHeight="1" x14ac:dyDescent="0.25">
      <c r="G957" s="12"/>
      <c r="H957" s="105"/>
    </row>
    <row r="958" spans="7:8" ht="15.75" customHeight="1" x14ac:dyDescent="0.25">
      <c r="G958" s="12"/>
      <c r="H958" s="105"/>
    </row>
    <row r="959" spans="7:8" ht="15.75" customHeight="1" x14ac:dyDescent="0.25">
      <c r="G959" s="12"/>
      <c r="H959" s="105"/>
    </row>
    <row r="960" spans="7:8" ht="15.75" customHeight="1" x14ac:dyDescent="0.25">
      <c r="G960" s="12"/>
      <c r="H960" s="105"/>
    </row>
    <row r="961" spans="7:8" ht="15.75" customHeight="1" x14ac:dyDescent="0.25">
      <c r="G961" s="12"/>
      <c r="H961" s="105"/>
    </row>
    <row r="962" spans="7:8" ht="15.75" customHeight="1" x14ac:dyDescent="0.25">
      <c r="G962" s="12"/>
      <c r="H962" s="105"/>
    </row>
    <row r="963" spans="7:8" ht="15.75" customHeight="1" x14ac:dyDescent="0.25">
      <c r="G963" s="12"/>
      <c r="H963" s="105"/>
    </row>
    <row r="964" spans="7:8" ht="15.75" customHeight="1" x14ac:dyDescent="0.25">
      <c r="G964" s="12"/>
      <c r="H964" s="105"/>
    </row>
    <row r="965" spans="7:8" ht="15.75" customHeight="1" x14ac:dyDescent="0.25">
      <c r="G965" s="12"/>
      <c r="H965" s="105"/>
    </row>
    <row r="966" spans="7:8" ht="15.75" customHeight="1" x14ac:dyDescent="0.25">
      <c r="G966" s="12"/>
      <c r="H966" s="105"/>
    </row>
    <row r="967" spans="7:8" ht="15.75" customHeight="1" x14ac:dyDescent="0.25">
      <c r="G967" s="12"/>
      <c r="H967" s="105"/>
    </row>
    <row r="968" spans="7:8" ht="15.75" customHeight="1" x14ac:dyDescent="0.25">
      <c r="G968" s="12"/>
      <c r="H968" s="105"/>
    </row>
    <row r="969" spans="7:8" ht="15.75" customHeight="1" x14ac:dyDescent="0.25">
      <c r="G969" s="12"/>
      <c r="H969" s="105"/>
    </row>
    <row r="970" spans="7:8" ht="15.75" customHeight="1" x14ac:dyDescent="0.25">
      <c r="G970" s="12"/>
      <c r="H970" s="105"/>
    </row>
    <row r="971" spans="7:8" ht="15.75" customHeight="1" x14ac:dyDescent="0.25">
      <c r="G971" s="12"/>
      <c r="H971" s="105"/>
    </row>
    <row r="972" spans="7:8" ht="15.75" customHeight="1" x14ac:dyDescent="0.25">
      <c r="G972" s="12"/>
      <c r="H972" s="105"/>
    </row>
    <row r="973" spans="7:8" ht="15.75" customHeight="1" x14ac:dyDescent="0.25">
      <c r="G973" s="12"/>
      <c r="H973" s="105"/>
    </row>
    <row r="974" spans="7:8" ht="15.75" customHeight="1" x14ac:dyDescent="0.25">
      <c r="G974" s="12"/>
      <c r="H974" s="105"/>
    </row>
    <row r="975" spans="7:8" ht="15.75" customHeight="1" x14ac:dyDescent="0.25">
      <c r="G975" s="12"/>
      <c r="H975" s="105"/>
    </row>
    <row r="976" spans="7:8" ht="15.75" customHeight="1" x14ac:dyDescent="0.25">
      <c r="G976" s="12"/>
      <c r="H976" s="105"/>
    </row>
    <row r="977" spans="7:8" ht="15.75" customHeight="1" x14ac:dyDescent="0.25">
      <c r="G977" s="12"/>
      <c r="H977" s="105"/>
    </row>
    <row r="978" spans="7:8" ht="15.75" customHeight="1" x14ac:dyDescent="0.25">
      <c r="G978" s="12"/>
      <c r="H978" s="105"/>
    </row>
    <row r="979" spans="7:8" ht="15.75" customHeight="1" x14ac:dyDescent="0.25">
      <c r="G979" s="12"/>
      <c r="H979" s="105"/>
    </row>
    <row r="980" spans="7:8" ht="15.75" customHeight="1" x14ac:dyDescent="0.25">
      <c r="G980" s="12"/>
      <c r="H980" s="105"/>
    </row>
    <row r="981" spans="7:8" ht="15.75" customHeight="1" x14ac:dyDescent="0.25">
      <c r="G981" s="12"/>
      <c r="H981" s="105"/>
    </row>
    <row r="982" spans="7:8" ht="15.75" customHeight="1" x14ac:dyDescent="0.25">
      <c r="G982" s="12"/>
      <c r="H982" s="105"/>
    </row>
    <row r="983" spans="7:8" ht="15.75" customHeight="1" x14ac:dyDescent="0.25">
      <c r="G983" s="12"/>
      <c r="H983" s="105"/>
    </row>
    <row r="984" spans="7:8" ht="15.75" customHeight="1" x14ac:dyDescent="0.25">
      <c r="G984" s="12"/>
      <c r="H984" s="105"/>
    </row>
    <row r="985" spans="7:8" ht="15.75" customHeight="1" x14ac:dyDescent="0.25">
      <c r="G985" s="12"/>
      <c r="H985" s="105"/>
    </row>
    <row r="986" spans="7:8" ht="15.75" customHeight="1" x14ac:dyDescent="0.25">
      <c r="G986" s="12"/>
      <c r="H986" s="105"/>
    </row>
    <row r="987" spans="7:8" ht="15.75" customHeight="1" x14ac:dyDescent="0.25">
      <c r="G987" s="12"/>
      <c r="H987" s="105"/>
    </row>
    <row r="988" spans="7:8" ht="15.75" customHeight="1" x14ac:dyDescent="0.25">
      <c r="G988" s="12"/>
      <c r="H988" s="105"/>
    </row>
    <row r="989" spans="7:8" ht="15.75" customHeight="1" x14ac:dyDescent="0.25">
      <c r="G989" s="12"/>
      <c r="H989" s="105"/>
    </row>
    <row r="990" spans="7:8" ht="15.75" customHeight="1" x14ac:dyDescent="0.25">
      <c r="G990" s="12"/>
      <c r="H990" s="105"/>
    </row>
    <row r="991" spans="7:8" ht="15.75" customHeight="1" x14ac:dyDescent="0.25">
      <c r="G991" s="12"/>
      <c r="H991" s="105"/>
    </row>
    <row r="992" spans="7:8" ht="15.75" customHeight="1" x14ac:dyDescent="0.25">
      <c r="G992" s="12"/>
      <c r="H992" s="105"/>
    </row>
    <row r="993" spans="7:8" ht="15.75" customHeight="1" x14ac:dyDescent="0.25">
      <c r="G993" s="12"/>
      <c r="H993" s="105"/>
    </row>
    <row r="994" spans="7:8" ht="15.75" customHeight="1" x14ac:dyDescent="0.25">
      <c r="G994" s="12"/>
      <c r="H994" s="105"/>
    </row>
    <row r="995" spans="7:8" ht="15.75" customHeight="1" x14ac:dyDescent="0.25">
      <c r="G995" s="12"/>
      <c r="H995" s="105"/>
    </row>
    <row r="996" spans="7:8" ht="15.75" customHeight="1" x14ac:dyDescent="0.25">
      <c r="G996" s="12"/>
      <c r="H996" s="105"/>
    </row>
    <row r="997" spans="7:8" ht="15.75" customHeight="1" x14ac:dyDescent="0.25">
      <c r="G997" s="12"/>
      <c r="H997" s="105"/>
    </row>
    <row r="998" spans="7:8" ht="15.75" customHeight="1" x14ac:dyDescent="0.25">
      <c r="G998" s="12"/>
      <c r="H998" s="105"/>
    </row>
    <row r="999" spans="7:8" ht="15.75" customHeight="1" x14ac:dyDescent="0.25">
      <c r="G999" s="12"/>
      <c r="H999" s="105"/>
    </row>
    <row r="1000" spans="7:8" ht="15.75" customHeight="1" x14ac:dyDescent="0.25">
      <c r="G1000" s="12"/>
      <c r="H1000" s="105"/>
    </row>
  </sheetData>
  <mergeCells count="94">
    <mergeCell ref="B6:V7"/>
    <mergeCell ref="B8:N8"/>
    <mergeCell ref="O8:V8"/>
    <mergeCell ref="AK6:AK9"/>
    <mergeCell ref="AL6:AL9"/>
    <mergeCell ref="AC6:AC9"/>
    <mergeCell ref="AD6:AD9"/>
    <mergeCell ref="AF6:AF9"/>
    <mergeCell ref="AG6:AG9"/>
    <mergeCell ref="AH6:AH9"/>
    <mergeCell ref="AI6:AI9"/>
    <mergeCell ref="AJ6:AJ9"/>
    <mergeCell ref="O9:S9"/>
    <mergeCell ref="T9:V9"/>
    <mergeCell ref="X6:X9"/>
    <mergeCell ref="AE6:AE9"/>
    <mergeCell ref="J13:J14"/>
    <mergeCell ref="K13:V13"/>
    <mergeCell ref="B9:N9"/>
    <mergeCell ref="B10:N10"/>
    <mergeCell ref="O10:V10"/>
    <mergeCell ref="B11:N11"/>
    <mergeCell ref="B12:B14"/>
    <mergeCell ref="G12:J12"/>
    <mergeCell ref="C13:C14"/>
    <mergeCell ref="D13:F13"/>
    <mergeCell ref="G13:G14"/>
    <mergeCell ref="H13:H14"/>
    <mergeCell ref="I13:I14"/>
    <mergeCell ref="AM6:AM9"/>
    <mergeCell ref="AN6:AN9"/>
    <mergeCell ref="AF3:AF4"/>
    <mergeCell ref="AG3:AG4"/>
    <mergeCell ref="AH3:AH4"/>
    <mergeCell ref="AI3:AI4"/>
    <mergeCell ref="AJ3:AJ4"/>
    <mergeCell ref="B2:V2"/>
    <mergeCell ref="X2:AN2"/>
    <mergeCell ref="Z3:Z4"/>
    <mergeCell ref="AA3:AA4"/>
    <mergeCell ref="AB3:AB4"/>
    <mergeCell ref="AC3:AC4"/>
    <mergeCell ref="AN3:AN4"/>
    <mergeCell ref="AK3:AK4"/>
    <mergeCell ref="AL3:AL4"/>
    <mergeCell ref="AM3:AM4"/>
    <mergeCell ref="B3:V3"/>
    <mergeCell ref="B4:V4"/>
    <mergeCell ref="AD3:AD4"/>
    <mergeCell ref="AE3:AE4"/>
    <mergeCell ref="X24:AA24"/>
    <mergeCell ref="X25:AA25"/>
    <mergeCell ref="AB25:AB26"/>
    <mergeCell ref="AC25:AC26"/>
    <mergeCell ref="AD25:AD26"/>
    <mergeCell ref="AE25:AE26"/>
    <mergeCell ref="AF25:AF26"/>
    <mergeCell ref="X35:AF35"/>
    <mergeCell ref="AH35:AN35"/>
    <mergeCell ref="AH36:AN41"/>
    <mergeCell ref="AG25:AG26"/>
    <mergeCell ref="AH25:AH26"/>
    <mergeCell ref="AI25:AI26"/>
    <mergeCell ref="AJ25:AJ26"/>
    <mergeCell ref="AK25:AK26"/>
    <mergeCell ref="AL25:AL26"/>
    <mergeCell ref="AM25:AM26"/>
    <mergeCell ref="X10:X14"/>
    <mergeCell ref="Z10:Z14"/>
    <mergeCell ref="AA10:AA14"/>
    <mergeCell ref="AB10:AB14"/>
    <mergeCell ref="AC10:AC14"/>
    <mergeCell ref="Y6:Y14"/>
    <mergeCell ref="Z6:Z9"/>
    <mergeCell ref="AA6:AA9"/>
    <mergeCell ref="AB6:AB9"/>
    <mergeCell ref="AK10:AK14"/>
    <mergeCell ref="AL10:AL14"/>
    <mergeCell ref="AM10:AM14"/>
    <mergeCell ref="AN10:AN14"/>
    <mergeCell ref="AD10:AD14"/>
    <mergeCell ref="AE10:AE14"/>
    <mergeCell ref="AF10:AF14"/>
    <mergeCell ref="AG10:AG14"/>
    <mergeCell ref="AH10:AH14"/>
    <mergeCell ref="AI10:AI14"/>
    <mergeCell ref="AJ10:AJ14"/>
    <mergeCell ref="X22:AB22"/>
    <mergeCell ref="AC22:AN22"/>
    <mergeCell ref="X17:AN17"/>
    <mergeCell ref="X19:AN19"/>
    <mergeCell ref="AC20:AN20"/>
    <mergeCell ref="X21:AB21"/>
    <mergeCell ref="AC21:AN21"/>
  </mergeCells>
  <dataValidations count="3">
    <dataValidation type="list" allowBlank="1" showErrorMessage="1" sqref="AE6 AE10" xr:uid="{00000000-0002-0000-0000-000000000000}">
      <formula1>tipi</formula1>
    </dataValidation>
    <dataValidation type="decimal" allowBlank="1" showErrorMessage="1" sqref="I16:I36" xr:uid="{00000000-0002-0000-0000-000001000000}">
      <formula1>0.0001</formula1>
      <formula2>100000000</formula2>
    </dataValidation>
    <dataValidation type="list" allowBlank="1" showErrorMessage="1" sqref="AD6 AD10" xr:uid="{00000000-0002-0000-0000-000002000000}">
      <formula1>Dimens</formula1>
    </dataValidation>
  </dataValidations>
  <printOptions horizontalCentered="1"/>
  <pageMargins left="0.19685039370078741" right="0.19685039370078741" top="0.39370078740157483" bottom="0.19685039370078741" header="0" footer="0"/>
  <pageSetup paperSize="8" scale="2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POA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Oficialía Mayor Administrativa Ayutamiento de Ixtlahua</cp:lastModifiedBy>
  <dcterms:created xsi:type="dcterms:W3CDTF">2026-03-03T15:21:29Z</dcterms:created>
  <dcterms:modified xsi:type="dcterms:W3CDTF">2026-08-24T16:08:50Z</dcterms:modified>
</cp:coreProperties>
</file>